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8_{E8117365-564E-449E-9032-6110C39635E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Nacional'!$A$1:$G$41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2" l="1"/>
  <c r="K18" i="2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<sst xmlns="http://schemas.openxmlformats.org/spreadsheetml/2006/main" count="38" uniqueCount="35">
  <si>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</si>
  <si>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</si>
  <si>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</si>
  <si>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</si>
  <si>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</si>
  <si>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</si>
  <si>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</si>
  <si>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</si>
  <si>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</si>
  <si>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</si>
  <si>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</si>
  <si>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</si>
  <si>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</si>
  <si>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</si>
  <si>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</si>
  <si>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</si>
  <si>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</si>
  <si>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</si>
  <si>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</si>
  <si>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</si>
  <si>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</si>
  <si>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</si>
  <si>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</si>
  <si>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</si>
  <si>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</si>
  <si>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</si>
  <si>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</si>
  <si>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</si>
  <si>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</si>
  <si>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</si>
  <si>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Variacion % octubre 2024/2023</t>
  </si>
  <si>
    <t>Molienda Nacional de Trigo. Octubre 2024</t>
  </si>
  <si>
    <t>Toneladas. Octubre 2024</t>
  </si>
  <si>
    <t>Molienda noviembre 2024</t>
  </si>
  <si>
    <t>Molienda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</si>
</sst>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1"/>
  <sheetViews>
    <sheetView showGridLines="0" topLeftCell="A20" zoomScale="80" zoomScaleNormal="80" zoomScalePageLayoutView="90" workbookViewId="0">
      <selection activeCell="B36" sqref="B36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31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33</v>
      </c>
      <c r="C33" s="8">
        <v>68</v>
      </c>
      <c r="D33" s="24">
        <v>158409</v>
      </c>
      <c r="E33" s="24">
        <v>146658</v>
      </c>
      <c r="F33" s="24">
        <v>11751</v>
      </c>
      <c r="I33" s="3"/>
      <c r="J33" s="3"/>
    </row>
    <row r="34" spans="2:11" ht="18" customHeight="1" x14ac:dyDescent="0.35">
      <c r="B34" s="6" t="s">
        <v>34</v>
      </c>
      <c r="C34" s="8">
        <v>68</v>
      </c>
      <c r="D34" s="25">
        <v>163907</v>
      </c>
      <c r="E34" s="25">
        <v>151509</v>
      </c>
      <c r="F34" s="25">
        <v>12398</v>
      </c>
      <c r="I34" s="3"/>
      <c r="J34" s="3"/>
    </row>
    <row r="35" spans="2:11" ht="18" customHeight="1" x14ac:dyDescent="0.35">
      <c r="B35" s="6" t="s">
        <v>30</v>
      </c>
      <c r="C35" s="11"/>
      <c r="D35" s="26">
        <f t="shared" ref="D35:F35" si="0">+(D33-D34)/D34</f>
        <v>-3.3543411812796284E-2</v>
      </c>
      <c r="E35" s="26">
        <f t="shared" si="0"/>
        <v>-3.2017899926737023E-2</v>
      </c>
      <c r="F35" s="26">
        <f t="shared" si="0"/>
        <v>-5.2185836425229878E-2</v>
      </c>
      <c r="I35" s="3"/>
      <c r="J35" s="3"/>
    </row>
    <row r="36" spans="2:11" x14ac:dyDescent="0.35">
      <c r="B36" s="4"/>
      <c r="C36" s="4"/>
      <c r="D36" s="5"/>
      <c r="E36" s="5"/>
      <c r="F36" s="5"/>
    </row>
    <row r="37" spans="2:11" ht="15.5" x14ac:dyDescent="0.35">
      <c r="B37" s="33" t="s">
        <v>6</v>
      </c>
      <c r="C37" s="33"/>
      <c r="D37" s="33"/>
      <c r="E37" s="33"/>
      <c r="F37" s="33"/>
    </row>
    <row r="40" spans="2:11" x14ac:dyDescent="0.35">
      <c r="D40" s="42"/>
      <c r="E40" s="42"/>
      <c r="F40" s="42"/>
      <c r="G40" s="42"/>
      <c r="H40" s="42"/>
      <c r="I40" s="42"/>
    </row>
    <row r="41" spans="2:11" x14ac:dyDescent="0.35">
      <c r="D41" s="9"/>
      <c r="E41" s="41"/>
      <c r="F41" s="41"/>
      <c r="G41" s="41"/>
      <c r="H41" s="41"/>
      <c r="I41" s="41"/>
      <c r="J41" s="41"/>
      <c r="K41" s="41"/>
    </row>
  </sheetData>
  <mergeCells count="11">
    <mergeCell ref="E41:G41"/>
    <mergeCell ref="H41:I41"/>
    <mergeCell ref="J41:K41"/>
    <mergeCell ref="D40:E40"/>
    <mergeCell ref="F40:G40"/>
    <mergeCell ref="H40:I40"/>
    <mergeCell ref="B7:F7"/>
    <mergeCell ref="B37:F37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topLeftCell="A7" zoomScaleNormal="100" workbookViewId="0">
      <selection activeCell="L15" sqref="L15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32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19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29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>
        <v>92061</v>
      </c>
      <c r="D18" s="29">
        <v>10192</v>
      </c>
      <c r="E18" s="29">
        <v>10647</v>
      </c>
      <c r="F18" s="29">
        <v>10866</v>
      </c>
      <c r="G18" s="29">
        <v>10005</v>
      </c>
      <c r="H18" s="29">
        <v>13904</v>
      </c>
      <c r="I18" s="29">
        <v>10367</v>
      </c>
      <c r="J18" s="29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28">
        <v>80173</v>
      </c>
      <c r="D19" s="28">
        <v>9762</v>
      </c>
      <c r="E19" s="28">
        <v>9687</v>
      </c>
      <c r="F19" s="28">
        <v>10628</v>
      </c>
      <c r="G19" s="28">
        <v>9021</v>
      </c>
      <c r="H19" s="28">
        <v>15231</v>
      </c>
      <c r="I19" s="28">
        <v>11080</v>
      </c>
      <c r="J19" s="46">
        <v>12827</v>
      </c>
      <c r="K19" s="28">
        <f t="shared" si="0"/>
        <v>158409</v>
      </c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919232</v>
      </c>
      <c r="D21" s="18">
        <f t="shared" ref="D21:J21" si="1">SUM(D9:D20)</f>
        <v>105293</v>
      </c>
      <c r="E21" s="18">
        <f t="shared" si="1"/>
        <v>119057</v>
      </c>
      <c r="F21" s="18">
        <f t="shared" si="1"/>
        <v>106671</v>
      </c>
      <c r="G21" s="18">
        <f t="shared" si="1"/>
        <v>98615</v>
      </c>
      <c r="H21" s="18">
        <f t="shared" si="1"/>
        <v>151631</v>
      </c>
      <c r="I21" s="18">
        <f t="shared" si="1"/>
        <v>107000</v>
      </c>
      <c r="J21" s="18">
        <f t="shared" si="1"/>
        <v>136132</v>
      </c>
      <c r="K21" s="18">
        <f>SUM(K9:K20)</f>
        <v>1743631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2025-01-02T20:13:21Z</dcterms:modified>
</cp:coreProperties>
</file>