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Futuros granos\Productos\"/>
    </mc:Choice>
  </mc:AlternateContent>
  <xr:revisionPtr revIDLastSave="0" documentId="8_{8F915AC7-A420-479E-AE90-5D9F238714C4}" xr6:coauthVersionLast="47" xr6:coauthVersionMax="47" xr10:uidLastSave="{00000000-0000-0000-0000-000000000000}"/>
  <bookViews>
    <workbookView xWindow="-110" yWindow="-110" windowWidth="19420" windowHeight="10300" xr2:uid="{62EE25AD-D2FC-448B-834E-E592538C9087}"/>
  </bookViews>
  <sheets>
    <sheet name="FUT_TRIGO" sheetId="1" r:id="rId1"/>
  </sheets>
  <externalReferences>
    <externalReference r:id="rId2"/>
  </externalReferences>
  <definedNames>
    <definedName name="_xlnm._FilterDatabase" localSheetId="0" hidden="1">FUT_TRIGO!$I$11:$I$13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B7" i="1"/>
</calcChain>
</file>

<file path=xl/sharedStrings.xml><?xml version="1.0" encoding="utf-8"?>
<sst xmlns="http://schemas.openxmlformats.org/spreadsheetml/2006/main" count="15" uniqueCount="10">
  <si>
    <t>PRECIOS FUTUROS TRIGO</t>
  </si>
  <si>
    <t>Posición</t>
  </si>
  <si>
    <t>CME CHICAGO</t>
  </si>
  <si>
    <t>BCABA BAIRES</t>
  </si>
  <si>
    <t>SRW</t>
  </si>
  <si>
    <t>HRW</t>
  </si>
  <si>
    <t>Rosario</t>
  </si>
  <si>
    <t>US$/ton</t>
  </si>
  <si>
    <t>Variación Semanal</t>
  </si>
  <si>
    <t>Fuente: Elaborado con información de ODEPA, REUTERS y MATBA.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</si>
</sst>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[Blue]0.0%;[Red]\-0.0%"/>
    <numFmt numFmtId="167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3" tint="0.3999755851924192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left" vertical="center" wrapText="1" indent="1"/>
    </xf>
    <xf numFmtId="165" fontId="5" fillId="0" borderId="1" xfId="1" applyNumberFormat="1" applyFont="1" applyBorder="1" applyAlignment="1">
      <alignment horizontal="right" vertical="center" wrapText="1" indent="1"/>
    </xf>
    <xf numFmtId="166" fontId="6" fillId="0" borderId="1" xfId="2" applyNumberFormat="1" applyFont="1" applyBorder="1" applyAlignment="1">
      <alignment horizontal="right" vertical="center" wrapText="1" indent="1"/>
    </xf>
    <xf numFmtId="17" fontId="0" fillId="0" borderId="1" xfId="0" applyNumberFormat="1" applyBorder="1" applyAlignment="1">
      <alignment horizontal="left" indent="1"/>
    </xf>
    <xf numFmtId="167" fontId="0" fillId="0" borderId="1" xfId="0" applyNumberFormat="1" applyBorder="1" applyAlignment="1">
      <alignment horizontal="right" indent="1"/>
    </xf>
    <xf numFmtId="166" fontId="3" fillId="0" borderId="1" xfId="2" applyNumberFormat="1" applyFont="1" applyBorder="1" applyAlignment="1">
      <alignment horizontal="right" indent="1"/>
    </xf>
    <xf numFmtId="0" fontId="7" fillId="0" borderId="0" xfId="0" applyFont="1"/>
    <xf numFmtId="0" fontId="8" fillId="0" borderId="0" xfId="0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161896</xdr:rowOff>
    </xdr:from>
    <xdr:to>
      <xdr:col>3</xdr:col>
      <xdr:colOff>444500</xdr:colOff>
      <xdr:row>3</xdr:row>
      <xdr:rowOff>142321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EB8B3-DD05-4F42-A2AE-DBB39529A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1896"/>
          <a:ext cx="2457450" cy="532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UTUROS%20GRANOS\FUTUROS_PLANTILLA%2009%20al%2015%20de%20diciembre%202024.xlsx" TargetMode="External"/><Relationship Id="rId1" Type="http://schemas.openxmlformats.org/officeDocument/2006/relationships/externalLinkPath" Target="/Users/fabia/OneDrive/Escritorio/Actualizaciones%20pagina%20web/FUTUROS%20GRANOS/FUTUROS_PLANTILLA%2009%20al%2015%20de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at"/>
      <sheetName val="Futuros Trigo SRW"/>
      <sheetName val="Futuros Trigo MATBA"/>
      <sheetName val="Futuros Trigo HRW"/>
      <sheetName val="Futuros Trigo Rosario"/>
      <sheetName val="FUT_TRIGO"/>
      <sheetName val="Futuros Maíz CME"/>
      <sheetName val="Futuros Maíz MATBA"/>
      <sheetName val="FUT_MAÍZ"/>
      <sheetName val="Futuros Arroz CME"/>
      <sheetName val="FUT_ARROZ"/>
      <sheetName val="Futuros Avena CME"/>
      <sheetName val="FUT_AVENA"/>
      <sheetName val="Trigo SRW (Wheat)"/>
      <sheetName val="Trigo (Wheat) KC"/>
      <sheetName val="Maíz (Corn)"/>
      <sheetName val="Arroz (RICE)"/>
      <sheetName val="Avena (OAT)"/>
    </sheetNames>
    <sheetDataSet>
      <sheetData sheetId="0"/>
      <sheetData sheetId="1">
        <row r="501">
          <cell r="D501" t="str">
            <v>Semana del 09 al 15 de diciembre 2024</v>
          </cell>
        </row>
        <row r="507">
          <cell r="G507">
            <v>45627</v>
          </cell>
          <cell r="H507">
            <v>197.86644000000001</v>
          </cell>
          <cell r="I507">
            <v>-3.239241092086842E-3</v>
          </cell>
        </row>
        <row r="508">
          <cell r="G508">
            <v>45717</v>
          </cell>
          <cell r="H508">
            <v>205.32547199999999</v>
          </cell>
          <cell r="I508">
            <v>1.2685755708589985E-2</v>
          </cell>
        </row>
        <row r="509">
          <cell r="G509">
            <v>45778</v>
          </cell>
          <cell r="H509">
            <v>208.77940800000002</v>
          </cell>
          <cell r="I509">
            <v>1.4099589505622179E-2</v>
          </cell>
        </row>
      </sheetData>
      <sheetData sheetId="2"/>
      <sheetData sheetId="3">
        <row r="507">
          <cell r="E507">
            <v>200.42014799999998</v>
          </cell>
          <cell r="F507">
            <v>2.9345159464049919E-2</v>
          </cell>
        </row>
        <row r="508">
          <cell r="E508">
            <v>206.611512</v>
          </cell>
          <cell r="F508">
            <v>2.9476382277554114E-2</v>
          </cell>
        </row>
        <row r="509">
          <cell r="E509">
            <v>209.404056</v>
          </cell>
          <cell r="F509">
            <v>2.9071867100036064E-2</v>
          </cell>
        </row>
      </sheetData>
      <sheetData sheetId="4">
        <row r="505">
          <cell r="E505">
            <v>45627</v>
          </cell>
          <cell r="F505">
            <v>200.95999999999998</v>
          </cell>
          <cell r="H505">
            <v>3.427689140504353E-2</v>
          </cell>
        </row>
        <row r="506">
          <cell r="E506">
            <v>45658</v>
          </cell>
          <cell r="F506">
            <v>203.57999999999998</v>
          </cell>
          <cell r="H506">
            <v>2.4662774310448832E-2</v>
          </cell>
        </row>
        <row r="507">
          <cell r="E507">
            <v>45717</v>
          </cell>
          <cell r="F507">
            <v>209</v>
          </cell>
          <cell r="H507">
            <v>2.8543307086614123E-2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DD12-B6FA-40C2-A9A4-3415F1889375}">
  <dimension ref="B6:I21"/>
  <sheetViews>
    <sheetView showGridLines="0" tabSelected="1" workbookViewId="0">
      <selection activeCell="B16" sqref="B16"/>
    </sheetView>
  </sheetViews>
  <sheetFormatPr baseColWidth="10" defaultRowHeight="14.5" x14ac:dyDescent="0.35"/>
  <cols>
    <col min="2" max="2" width="11" customWidth="1"/>
    <col min="3" max="9" width="17.26953125" customWidth="1"/>
  </cols>
  <sheetData>
    <row r="6" spans="2:9" x14ac:dyDescent="0.35">
      <c r="B6" s="1" t="s">
        <v>0</v>
      </c>
      <c r="C6" s="1"/>
      <c r="D6" s="1"/>
      <c r="E6" s="1"/>
      <c r="F6" s="1"/>
      <c r="G6" s="1"/>
      <c r="H6" s="1"/>
      <c r="I6" s="1"/>
    </row>
    <row r="7" spans="2:9" x14ac:dyDescent="0.35">
      <c r="B7" s="2" t="str">
        <f>+'[1]Futuros Trigo SRW'!D501</f>
        <v>Semana del 09 al 15 de diciembre 2024</v>
      </c>
      <c r="C7" s="3"/>
      <c r="D7" s="3"/>
      <c r="E7" s="3"/>
      <c r="F7" s="3"/>
      <c r="G7" s="3"/>
      <c r="H7" s="3"/>
      <c r="I7" s="4"/>
    </row>
    <row r="8" spans="2:9" x14ac:dyDescent="0.35">
      <c r="B8" s="5" t="s">
        <v>1</v>
      </c>
      <c r="C8" s="2" t="s">
        <v>2</v>
      </c>
      <c r="D8" s="3"/>
      <c r="E8" s="3"/>
      <c r="F8" s="4"/>
      <c r="G8" s="5" t="s">
        <v>1</v>
      </c>
      <c r="H8" s="2" t="s">
        <v>3</v>
      </c>
      <c r="I8" s="4"/>
    </row>
    <row r="9" spans="2:9" x14ac:dyDescent="0.35">
      <c r="B9" s="6"/>
      <c r="C9" s="7" t="s">
        <v>4</v>
      </c>
      <c r="D9" s="8"/>
      <c r="E9" s="7" t="s">
        <v>5</v>
      </c>
      <c r="F9" s="8"/>
      <c r="G9" s="6"/>
      <c r="H9" s="7" t="s">
        <v>6</v>
      </c>
      <c r="I9" s="8"/>
    </row>
    <row r="10" spans="2:9" x14ac:dyDescent="0.35">
      <c r="B10" s="9"/>
      <c r="C10" s="10" t="s">
        <v>7</v>
      </c>
      <c r="D10" s="10" t="s">
        <v>8</v>
      </c>
      <c r="E10" s="10" t="s">
        <v>7</v>
      </c>
      <c r="F10" s="10" t="s">
        <v>8</v>
      </c>
      <c r="G10" s="9"/>
      <c r="H10" s="10" t="s">
        <v>7</v>
      </c>
      <c r="I10" s="10" t="s">
        <v>8</v>
      </c>
    </row>
    <row r="11" spans="2:9" ht="15" customHeight="1" x14ac:dyDescent="0.35">
      <c r="B11" s="11">
        <f>+'[1]Futuros Trigo SRW'!G507</f>
        <v>45627</v>
      </c>
      <c r="C11" s="12">
        <f>+'[1]Futuros Trigo SRW'!H507</f>
        <v>197.86644000000001</v>
      </c>
      <c r="D11" s="13">
        <f>+'[1]Futuros Trigo SRW'!I507</f>
        <v>-3.239241092086842E-3</v>
      </c>
      <c r="E11" s="12">
        <f>+'[1]Futuros Trigo HRW'!E507</f>
        <v>200.42014799999998</v>
      </c>
      <c r="F11" s="13">
        <f>+'[1]Futuros Trigo HRW'!F507</f>
        <v>2.9345159464049919E-2</v>
      </c>
      <c r="G11" s="14">
        <f>+'[1]Futuros Trigo Rosario'!E505</f>
        <v>45627</v>
      </c>
      <c r="H11" s="15">
        <f>'[1]Futuros Trigo Rosario'!F505</f>
        <v>200.95999999999998</v>
      </c>
      <c r="I11" s="16">
        <f>'[1]Futuros Trigo Rosario'!H505</f>
        <v>3.427689140504353E-2</v>
      </c>
    </row>
    <row r="12" spans="2:9" ht="15" customHeight="1" x14ac:dyDescent="0.35">
      <c r="B12" s="11">
        <f>+'[1]Futuros Trigo SRW'!G508</f>
        <v>45717</v>
      </c>
      <c r="C12" s="12">
        <f>+'[1]Futuros Trigo SRW'!H508</f>
        <v>205.32547199999999</v>
      </c>
      <c r="D12" s="13">
        <f>+'[1]Futuros Trigo SRW'!I508</f>
        <v>1.2685755708589985E-2</v>
      </c>
      <c r="E12" s="12">
        <f>+'[1]Futuros Trigo HRW'!E508</f>
        <v>206.611512</v>
      </c>
      <c r="F12" s="13">
        <f>+'[1]Futuros Trigo HRW'!F508</f>
        <v>2.9476382277554114E-2</v>
      </c>
      <c r="G12" s="14">
        <f>+'[1]Futuros Trigo Rosario'!E506</f>
        <v>45658</v>
      </c>
      <c r="H12" s="15">
        <f>'[1]Futuros Trigo Rosario'!F506</f>
        <v>203.57999999999998</v>
      </c>
      <c r="I12" s="16">
        <f>'[1]Futuros Trigo Rosario'!H506</f>
        <v>2.4662774310448832E-2</v>
      </c>
    </row>
    <row r="13" spans="2:9" x14ac:dyDescent="0.35">
      <c r="B13" s="11">
        <f>+'[1]Futuros Trigo SRW'!G509</f>
        <v>45778</v>
      </c>
      <c r="C13" s="12">
        <f>+'[1]Futuros Trigo SRW'!H509</f>
        <v>208.77940800000002</v>
      </c>
      <c r="D13" s="13">
        <f>+'[1]Futuros Trigo SRW'!I509</f>
        <v>1.4099589505622179E-2</v>
      </c>
      <c r="E13" s="12">
        <f>+'[1]Futuros Trigo HRW'!E509</f>
        <v>209.404056</v>
      </c>
      <c r="F13" s="13">
        <f>+'[1]Futuros Trigo HRW'!F509</f>
        <v>2.9071867100036064E-2</v>
      </c>
      <c r="G13" s="14">
        <f>+'[1]Futuros Trigo Rosario'!E507</f>
        <v>45717</v>
      </c>
      <c r="H13" s="15">
        <f>+'[1]Futuros Trigo Rosario'!F507</f>
        <v>209</v>
      </c>
      <c r="I13" s="16">
        <f>+'[1]Futuros Trigo Rosario'!H507</f>
        <v>2.8543307086614123E-2</v>
      </c>
    </row>
    <row r="14" spans="2:9" x14ac:dyDescent="0.35">
      <c r="I14" s="17"/>
    </row>
    <row r="15" spans="2:9" x14ac:dyDescent="0.35">
      <c r="B15" s="18" t="s">
        <v>9</v>
      </c>
    </row>
    <row r="19" spans="5:9" x14ac:dyDescent="0.35">
      <c r="E19" s="19"/>
      <c r="I19" s="19"/>
    </row>
    <row r="20" spans="5:9" x14ac:dyDescent="0.35">
      <c r="E20" s="19"/>
      <c r="I20" s="19"/>
    </row>
    <row r="21" spans="5:9" x14ac:dyDescent="0.35">
      <c r="E21" s="19"/>
      <c r="I21" s="19"/>
    </row>
  </sheetData>
  <mergeCells count="9">
    <mergeCell ref="B6:I6"/>
    <mergeCell ref="B7:I7"/>
    <mergeCell ref="B8:B10"/>
    <mergeCell ref="C8:F8"/>
    <mergeCell ref="G8:G10"/>
    <mergeCell ref="H8:I8"/>
    <mergeCell ref="C9:D9"/>
    <mergeCell ref="E9:F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FUT_TRIGO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2024-12-16T17:49:12Z</dcterms:created>
  <dcterms:modified xsi:type="dcterms:W3CDTF">2024-12-16T17:49:36Z</dcterms:modified>
</cp:coreProperties>
</file>