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Maíz\"/>
    </mc:Choice>
  </mc:AlternateContent>
  <bookViews>
    <workbookView xWindow="0" yWindow="0" windowWidth="24000" windowHeight="9510"/>
  </bookViews>
  <sheets>
    <sheet name="Enero - Septiembre" sheetId="1" r:id="rId1"/>
    <sheet name="2000 - 2016" sheetId="2" r:id="rId2"/>
  </sheets>
  <definedNames>
    <definedName name="_xlnm._FilterDatabase" localSheetId="0" hidden="1">'Enero - Septiembre'!$B$9:$F$17</definedName>
  </definedNames>
  <calcPr calcId="171027"/>
</workbook>
</file>

<file path=xl/calcChain.xml><?xml version="1.0" encoding="utf-8"?>
<calcChain xmlns="http://schemas.openxmlformats.org/spreadsheetml/2006/main"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<sst xmlns="http://schemas.openxmlformats.org/spreadsheetml/2006/main" count="31" uniqueCount="20">
  <si>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</si>
  <si>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</si>
  <si>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</si>
  <si>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</si>
  <si>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</si>
  <si>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</si>
  <si>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</si>
  <si>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</si>
  <si>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</si>
  <si>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</si>
  <si>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</si>
  <si>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</si>
  <si>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</si>
  <si>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</si>
  <si>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</si>
  <si>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</si>
  <si>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</si>
  <si>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</si>
  <si>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Septiembre 2015</t>
  </si>
  <si>
    <t>Enero -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</si>
</sst>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 * #,##0_ ;_ * \-#,##0_ ;_ * &quot;-&quot;_ ;_ @_ "/>
    <numFmt numFmtId="166" formatCode="_-* #,##0_-;\-* #,##0_-;_-* &quot;-&quot;??_-;_-@_-"/>
    <numFmt numFmtId="167" formatCode="0.0%"/>
    <numFmt numFmtId="168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166" fontId="1" fillId="0" borderId="1" xfId="1" applyNumberFormat="1" applyFont="1" applyBorder="1"/>
    <xf numFmtId="167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6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1" xfId="0" applyNumberFormat="1" applyBorder="1"/>
    <xf numFmtId="9" fontId="0" fillId="0" borderId="1" xfId="0" applyNumberFormat="1" applyBorder="1"/>
    <xf numFmtId="168" fontId="0" fillId="0" borderId="0" xfId="0" applyNumberFormat="1"/>
    <xf numFmtId="167" fontId="0" fillId="0" borderId="1" xfId="0" applyNumberFormat="1" applyBorder="1"/>
    <xf numFmtId="166" fontId="4" fillId="0" borderId="1" xfId="1" applyNumberFormat="1" applyFont="1" applyFill="1" applyBorder="1"/>
    <xf numFmtId="166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G28" sqref="G28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0" t="s">
        <v>11</v>
      </c>
      <c r="C6" s="20"/>
      <c r="D6" s="20"/>
      <c r="E6" s="20"/>
      <c r="F6" s="20"/>
      <c r="G6" s="20"/>
      <c r="H6" s="20"/>
      <c r="I6" s="20"/>
      <c r="J6" s="20"/>
    </row>
    <row r="7" spans="2:10" x14ac:dyDescent="0.25">
      <c r="B7" s="9"/>
      <c r="C7" s="21" t="s">
        <v>18</v>
      </c>
      <c r="D7" s="21"/>
      <c r="E7" s="21"/>
      <c r="F7" s="21"/>
      <c r="G7" s="21" t="s">
        <v>19</v>
      </c>
      <c r="H7" s="21"/>
      <c r="I7" s="21"/>
      <c r="J7" s="21"/>
    </row>
    <row r="8" spans="2:10" x14ac:dyDescent="0.25">
      <c r="B8" s="22" t="s">
        <v>0</v>
      </c>
      <c r="C8" s="23" t="s">
        <v>3</v>
      </c>
      <c r="D8" s="23"/>
      <c r="E8" s="20" t="s">
        <v>4</v>
      </c>
      <c r="F8" s="20"/>
      <c r="G8" s="23" t="s">
        <v>3</v>
      </c>
      <c r="H8" s="23"/>
      <c r="I8" s="20" t="s">
        <v>4</v>
      </c>
      <c r="J8" s="20"/>
    </row>
    <row r="9" spans="2:10" x14ac:dyDescent="0.25">
      <c r="B9" s="22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7" t="s">
        <v>17</v>
      </c>
      <c r="C10" s="8">
        <v>72377.5</v>
      </c>
      <c r="D10" s="13">
        <v>7.2744057304758677E-2</v>
      </c>
      <c r="E10" s="8">
        <v>18465.2</v>
      </c>
      <c r="F10" s="13">
        <v>8.9718336548225808E-2</v>
      </c>
      <c r="G10" s="10">
        <v>497113.39999999997</v>
      </c>
      <c r="H10" s="13">
        <v>0.49493932950123293</v>
      </c>
      <c r="I10" s="10">
        <v>102168.20000000001</v>
      </c>
      <c r="J10" s="13">
        <v>0.51019458346275259</v>
      </c>
    </row>
    <row r="11" spans="2:10" x14ac:dyDescent="0.25">
      <c r="B11" s="17" t="s">
        <v>15</v>
      </c>
      <c r="C11" s="8">
        <v>119959.40000000001</v>
      </c>
      <c r="D11" s="13">
        <v>0.12056693679450753</v>
      </c>
      <c r="E11" s="8">
        <v>24929.4</v>
      </c>
      <c r="F11" s="13">
        <v>0.12112645945591385</v>
      </c>
      <c r="G11" s="10">
        <v>452009.8</v>
      </c>
      <c r="H11" s="13">
        <v>0.4500329851096076</v>
      </c>
      <c r="I11" s="10">
        <v>83929.5</v>
      </c>
      <c r="J11" s="13">
        <v>0.41911647942057401</v>
      </c>
    </row>
    <row r="12" spans="2:10" x14ac:dyDescent="0.25">
      <c r="B12" s="17" t="s">
        <v>14</v>
      </c>
      <c r="C12" s="8">
        <v>797077.1</v>
      </c>
      <c r="D12" s="13">
        <v>0.80111391300764545</v>
      </c>
      <c r="E12" s="8">
        <v>157287.6</v>
      </c>
      <c r="F12" s="13">
        <v>0.76422577776913991</v>
      </c>
      <c r="G12" s="10">
        <v>54373.1</v>
      </c>
      <c r="H12" s="13">
        <v>5.4135305258123177E-2</v>
      </c>
      <c r="I12" s="10">
        <v>9966.2999999999993</v>
      </c>
      <c r="J12" s="13">
        <v>4.9768443382234691E-2</v>
      </c>
    </row>
    <row r="13" spans="2:10" x14ac:dyDescent="0.25">
      <c r="B13" s="17" t="s">
        <v>16</v>
      </c>
      <c r="C13" s="8">
        <v>414.5</v>
      </c>
      <c r="D13" s="13">
        <v>4.1659924358844214E-4</v>
      </c>
      <c r="E13" s="8">
        <v>241</v>
      </c>
      <c r="F13" s="13">
        <v>1.1709658767910674E-3</v>
      </c>
      <c r="G13" s="10">
        <v>364</v>
      </c>
      <c r="H13" s="13">
        <v>3.6240808624038055E-4</v>
      </c>
      <c r="I13" s="10">
        <v>186.70000000000002</v>
      </c>
      <c r="J13" s="13">
        <v>9.3231875214103718E-4</v>
      </c>
    </row>
    <row r="14" spans="2:10" x14ac:dyDescent="0.25">
      <c r="B14" s="17" t="s">
        <v>13</v>
      </c>
      <c r="C14" s="8">
        <v>5132.5</v>
      </c>
      <c r="D14" s="13">
        <v>5.158493649499829E-3</v>
      </c>
      <c r="E14" s="8">
        <v>4889.8000000000011</v>
      </c>
      <c r="F14" s="13">
        <v>2.3758460349929299E-2</v>
      </c>
      <c r="G14" s="10">
        <v>532.30000000000018</v>
      </c>
      <c r="H14" s="13">
        <v>5.2997204479602895E-4</v>
      </c>
      <c r="I14" s="10">
        <v>4002.6999999999989</v>
      </c>
      <c r="J14" s="13">
        <v>1.9988174982297425E-2</v>
      </c>
    </row>
    <row r="15" spans="2:10" x14ac:dyDescent="0.25">
      <c r="B15" s="18" t="s">
        <v>12</v>
      </c>
      <c r="C15" s="14">
        <v>994961</v>
      </c>
      <c r="D15" s="11">
        <v>0.99999999999999989</v>
      </c>
      <c r="E15" s="14">
        <v>205813</v>
      </c>
      <c r="F15" s="11">
        <v>1</v>
      </c>
      <c r="G15" s="14">
        <v>1004392.6</v>
      </c>
      <c r="H15" s="11">
        <v>1</v>
      </c>
      <c r="I15" s="14">
        <v>200253.40000000002</v>
      </c>
      <c r="J15" s="11">
        <v>0.99999999999999978</v>
      </c>
    </row>
    <row r="16" spans="2:10" x14ac:dyDescent="0.25">
      <c r="C16" s="5"/>
      <c r="D16" s="5"/>
      <c r="E16" s="5"/>
      <c r="F16" s="5"/>
    </row>
    <row r="17" spans="2:9" x14ac:dyDescent="0.25">
      <c r="B17" s="19" t="s">
        <v>6</v>
      </c>
      <c r="C17" s="19"/>
      <c r="D17" s="19"/>
      <c r="E17" s="19"/>
      <c r="F17" s="19"/>
      <c r="G17" s="19"/>
      <c r="H17" s="19"/>
      <c r="I17" s="19"/>
    </row>
    <row r="18" spans="2:9" x14ac:dyDescent="0.25">
      <c r="C18" s="5"/>
      <c r="D18" s="5"/>
      <c r="E18" s="5"/>
      <c r="F18" s="5"/>
    </row>
    <row r="19" spans="2:9" x14ac:dyDescent="0.25">
      <c r="E19" s="15"/>
      <c r="G19" s="15"/>
      <c r="I19" s="15"/>
    </row>
    <row r="20" spans="2:9" x14ac:dyDescent="0.25">
      <c r="E20" s="12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B25" sqref="B25:B26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4" t="s">
        <v>11</v>
      </c>
      <c r="C7" s="25"/>
      <c r="D7" s="26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6" t="s">
        <v>19</v>
      </c>
      <c r="C25" s="2">
        <f>'Enero - Septiembre'!G15</f>
        <v>1004392.6</v>
      </c>
      <c r="D25" s="2">
        <f>'Enero - Septiembre'!I15</f>
        <v>200253.40000000002</v>
      </c>
    </row>
    <row r="26" spans="2:9" x14ac:dyDescent="0.25">
      <c r="B26" s="16" t="s">
        <v>18</v>
      </c>
      <c r="C26" s="2">
        <f>'Enero - Septiembre'!C15</f>
        <v>994961</v>
      </c>
      <c r="D26" s="2">
        <f>'Enero - Septiembre'!E15</f>
        <v>205813</v>
      </c>
    </row>
    <row r="27" spans="2:9" x14ac:dyDescent="0.25">
      <c r="B27" s="1" t="s">
        <v>10</v>
      </c>
      <c r="C27" s="3">
        <f>C25/C26-1</f>
        <v>9.4793665279342409E-3</v>
      </c>
      <c r="D27" s="3">
        <f>D25/D26-1</f>
        <v>-2.7012870907085484E-2</v>
      </c>
      <c r="H27" s="6"/>
    </row>
    <row r="29" spans="2:9" x14ac:dyDescent="0.25">
      <c r="B29" s="19" t="s">
        <v>6</v>
      </c>
      <c r="C29" s="19"/>
      <c r="D29" s="19"/>
      <c r="E29" s="19"/>
      <c r="F29" s="19"/>
      <c r="G29" s="19"/>
      <c r="H29" s="19"/>
      <c r="I29" s="19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Septiembre</vt:lpstr>
      <vt:lpstr>2000 - 2016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2016-11-17T17:43:41Z</dcterms:modified>
</cp:coreProperties>
</file>