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Oct 2014" sheetId="1" r:id="rId1"/>
    <sheet name="2000 - 2014" sheetId="2" r:id="rId2"/>
  </sheets>
  <definedNames>
    <definedName name="_xlnm._FilterDatabase" localSheetId="0" hidden="1">'Enero - Oct 2014'!$B$9:$F$17</definedName>
  </definedNames>
  <calcPr calcId="145621"/>
</workbook>
</file>

<file path=xl/calcChain.xml><?xml version="1.0" encoding="utf-8"?>
<calcChain xmlns="http://schemas.openxmlformats.org/spreadsheetml/2006/main">
  <c r="C23" i="2" l="1"/>
  <c r="D23" i="2"/>
  <c r="D24" i="2" l="1"/>
  <c r="C24" i="2"/>
  <c r="C25" i="2" l="1"/>
  <c r="D25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<sst xmlns="http://schemas.openxmlformats.org/spreadsheetml/2006/main" count="31" uniqueCount="22">
  <si>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</si>
  <si>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</si>
  <si>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</si>
  <si>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</si>
  <si>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</si>
  <si>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</si>
  <si>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</si>
  <si>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</si>
  <si>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</si>
  <si>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</si>
  <si>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</si>
  <si>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</si>
  <si>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</si>
  <si>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</si>
  <si>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</si>
  <si>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</si>
  <si>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Estados Unidos</t>
  </si>
  <si>
    <t>Enero a Octubre 2013</t>
  </si>
  <si>
    <t>Enero a  Octubre 2014</t>
  </si>
  <si>
    <t>Ene - Oct 2014</t>
  </si>
  <si>
    <t>Ene - Oct 2013</t>
  </si>
  <si>
    <t>Bolivia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</si>
</sst>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Font="1" applyBorder="1"/>
    <xf numFmtId="166" fontId="1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tabSelected="1" zoomScale="90" zoomScaleNormal="90" workbookViewId="0">
      <selection activeCell="H19" sqref="H19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6" spans="2:10" x14ac:dyDescent="0.25">
      <c r="B6" s="15" t="s">
        <v>11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1"/>
      <c r="C7" s="15" t="s">
        <v>17</v>
      </c>
      <c r="D7" s="15"/>
      <c r="E7" s="15"/>
      <c r="F7" s="15"/>
      <c r="G7" s="15" t="s">
        <v>18</v>
      </c>
      <c r="H7" s="15"/>
      <c r="I7" s="15"/>
      <c r="J7" s="15"/>
    </row>
    <row r="8" spans="2:10" x14ac:dyDescent="0.25">
      <c r="B8" s="16" t="s">
        <v>0</v>
      </c>
      <c r="C8" s="17" t="s">
        <v>3</v>
      </c>
      <c r="D8" s="17"/>
      <c r="E8" s="15" t="s">
        <v>4</v>
      </c>
      <c r="F8" s="15"/>
      <c r="G8" s="17" t="s">
        <v>3</v>
      </c>
      <c r="H8" s="17"/>
      <c r="I8" s="15" t="s">
        <v>4</v>
      </c>
      <c r="J8" s="15"/>
    </row>
    <row r="9" spans="2:10" x14ac:dyDescent="0.25">
      <c r="B9" s="1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14</v>
      </c>
      <c r="C10" s="9">
        <v>482505.4</v>
      </c>
      <c r="D10" s="10">
        <v>0.65589488617054648</v>
      </c>
      <c r="E10" s="9">
        <v>123943.2</v>
      </c>
      <c r="F10" s="10">
        <v>0.5569086749968658</v>
      </c>
      <c r="G10" s="9">
        <v>614073.19999999995</v>
      </c>
      <c r="H10" s="10">
        <v>0.57549150159417439</v>
      </c>
      <c r="I10" s="9">
        <v>132374.6</v>
      </c>
      <c r="J10" s="10">
        <v>0.51531206497603577</v>
      </c>
    </row>
    <row r="11" spans="2:10" x14ac:dyDescent="0.25">
      <c r="B11" s="8" t="s">
        <v>15</v>
      </c>
      <c r="C11" s="9">
        <v>242279.90000000002</v>
      </c>
      <c r="D11" s="10">
        <v>0.32934376989752112</v>
      </c>
      <c r="E11" s="9">
        <v>68734.8</v>
      </c>
      <c r="F11" s="10">
        <v>0.30884313455013729</v>
      </c>
      <c r="G11" s="9">
        <v>436760.5</v>
      </c>
      <c r="H11" s="10">
        <v>0.40931920816935574</v>
      </c>
      <c r="I11" s="9">
        <v>103661</v>
      </c>
      <c r="J11" s="10">
        <v>0.40353484707399184</v>
      </c>
    </row>
    <row r="12" spans="2:10" x14ac:dyDescent="0.25">
      <c r="B12" s="8" t="s">
        <v>16</v>
      </c>
      <c r="C12" s="9">
        <v>1158.6999999999998</v>
      </c>
      <c r="D12" s="10">
        <v>1.5750816563002445E-3</v>
      </c>
      <c r="E12" s="9">
        <v>11399.2</v>
      </c>
      <c r="F12" s="10">
        <v>5.1219537401198882E-2</v>
      </c>
      <c r="G12" s="9">
        <v>13858.800000000001</v>
      </c>
      <c r="H12" s="10">
        <v>1.2988063348625775E-2</v>
      </c>
      <c r="I12" s="9">
        <v>10882.3</v>
      </c>
      <c r="J12" s="10">
        <v>4.2362964531630035E-2</v>
      </c>
    </row>
    <row r="13" spans="2:10" x14ac:dyDescent="0.25">
      <c r="B13" s="8" t="s">
        <v>21</v>
      </c>
      <c r="C13" s="9">
        <v>8548.2000000000007</v>
      </c>
      <c r="D13" s="10">
        <v>1.1620016410102489E-2</v>
      </c>
      <c r="E13" s="9">
        <v>2608.1999999999998</v>
      </c>
      <c r="F13" s="10">
        <v>1.1719313412327787E-2</v>
      </c>
      <c r="G13" s="9">
        <v>1354.2</v>
      </c>
      <c r="H13" s="10">
        <v>1.2691167623971069E-3</v>
      </c>
      <c r="I13" s="9">
        <v>331.2</v>
      </c>
      <c r="J13" s="10">
        <v>1.289305923644438E-3</v>
      </c>
    </row>
    <row r="14" spans="2:10" x14ac:dyDescent="0.25">
      <c r="B14" s="8" t="s">
        <v>13</v>
      </c>
      <c r="C14" s="13">
        <v>1152.1999999999998</v>
      </c>
      <c r="D14" s="10">
        <v>1.5662458655295952E-3</v>
      </c>
      <c r="E14" s="9">
        <v>15870.300000000005</v>
      </c>
      <c r="F14" s="10">
        <v>7.1309339639469976E-2</v>
      </c>
      <c r="G14" s="9">
        <v>994.59999999999991</v>
      </c>
      <c r="H14" s="10">
        <v>9.3211012544687814E-4</v>
      </c>
      <c r="I14" s="9">
        <v>9633.2999999999993</v>
      </c>
      <c r="J14" s="10">
        <v>3.7500817494697962E-2</v>
      </c>
    </row>
    <row r="15" spans="2:10" x14ac:dyDescent="0.25">
      <c r="B15" s="8" t="s">
        <v>12</v>
      </c>
      <c r="C15" s="9">
        <v>735644.39999999991</v>
      </c>
      <c r="D15" s="12">
        <v>0.99999999999999989</v>
      </c>
      <c r="E15" s="9">
        <v>222555.70000000004</v>
      </c>
      <c r="F15" s="12">
        <v>0.99999999999999978</v>
      </c>
      <c r="G15" s="9">
        <v>1067041.3</v>
      </c>
      <c r="H15" s="12">
        <v>1</v>
      </c>
      <c r="I15" s="9">
        <v>256882.4</v>
      </c>
      <c r="J15" s="12">
        <v>0.99999999999999989</v>
      </c>
    </row>
    <row r="16" spans="2:10" x14ac:dyDescent="0.25">
      <c r="C16" s="5"/>
      <c r="D16" s="5"/>
      <c r="E16" s="5"/>
      <c r="F16" s="5"/>
    </row>
    <row r="17" spans="2:9" x14ac:dyDescent="0.25">
      <c r="B17" s="14" t="s">
        <v>6</v>
      </c>
      <c r="C17" s="14"/>
      <c r="D17" s="14"/>
      <c r="E17" s="14"/>
      <c r="F17" s="14"/>
      <c r="G17" s="14"/>
      <c r="H17" s="14"/>
      <c r="I17" s="14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7"/>
  <sheetViews>
    <sheetView showGridLines="0" zoomScale="90" zoomScaleNormal="90" workbookViewId="0">
      <selection activeCell="B36" sqref="B36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18" t="s">
        <v>11</v>
      </c>
      <c r="C7" s="19"/>
      <c r="D7" s="2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 t="s">
        <v>19</v>
      </c>
      <c r="C23" s="2">
        <f>'Enero - Oct 2014'!G15</f>
        <v>1067041.3</v>
      </c>
      <c r="D23" s="2">
        <f>'Enero - Oct 2014'!I15</f>
        <v>256882.4</v>
      </c>
    </row>
    <row r="24" spans="2:9" x14ac:dyDescent="0.25">
      <c r="B24" s="1" t="s">
        <v>20</v>
      </c>
      <c r="C24" s="2">
        <f>'Enero - Oct 2014'!C15</f>
        <v>735644.39999999991</v>
      </c>
      <c r="D24" s="2">
        <f>'Enero - Oct 2014'!E15</f>
        <v>222555.70000000004</v>
      </c>
    </row>
    <row r="25" spans="2:9" x14ac:dyDescent="0.25">
      <c r="B25" s="1" t="s">
        <v>10</v>
      </c>
      <c r="C25" s="3">
        <f>C23/C24-1</f>
        <v>0.45048518006797877</v>
      </c>
      <c r="D25" s="3">
        <f>D23/D24-1</f>
        <v>0.15423869170728932</v>
      </c>
      <c r="H25" s="6"/>
    </row>
    <row r="27" spans="2:9" x14ac:dyDescent="0.25">
      <c r="B27" s="14" t="s">
        <v>6</v>
      </c>
      <c r="C27" s="14"/>
      <c r="D27" s="14"/>
      <c r="E27" s="14"/>
      <c r="F27" s="14"/>
      <c r="G27" s="14"/>
      <c r="H27" s="14"/>
      <c r="I27" s="14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2014-11-17T14:57:16Z</dcterms:modified>
</cp:coreProperties>
</file>