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Maíz\2020\"/>
    </mc:Choice>
  </mc:AlternateContent>
  <xr:revisionPtr revIDLastSave="0" documentId="13_ncr:1_{EDEFF582-3833-4790-A3F8-AF83EFA20E1F}" xr6:coauthVersionLast="46" xr6:coauthVersionMax="46" xr10:uidLastSave="{00000000-0000-0000-0000-000000000000}"/>
  <bookViews>
    <workbookView xWindow="28680" yWindow="4575" windowWidth="29040" windowHeight="15840" xr2:uid="{00000000-000D-0000-FFFF-FFFF00000000}"/>
  </bookViews>
  <sheets>
    <sheet name="Enero - noviembre 2020" sheetId="1" r:id="rId1"/>
    <sheet name="2000 - 2020" sheetId="2" r:id="rId2"/>
  </sheets>
  <definedNames>
    <definedName name="_xlnm._FilterDatabase" localSheetId="0" hidden="1">'Enero - noviembre 2020'!$B$9:$F$17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E15" i="1"/>
  <c r="D30" i="2" s="1"/>
  <c r="F15" i="1"/>
  <c r="G15" i="1"/>
  <c r="C29" i="2" s="1"/>
  <c r="H15" i="1"/>
  <c r="I15" i="1"/>
  <c r="D29" i="2" s="1"/>
  <c r="J15" i="1"/>
  <c r="C15" i="1"/>
  <c r="C30" i="2" s="1"/>
  <c r="C31" i="2" l="1"/>
  <c r="D31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<sst xmlns="http://schemas.openxmlformats.org/spreadsheetml/2006/main" count="31" uniqueCount="20">
  <si>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</si>
  <si>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</si>
  <si>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</si>
  <si>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</si>
  <si>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</si>
  <si>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</si>
  <si>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</si>
  <si>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</si>
  <si>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</si>
  <si>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</si>
  <si>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</si>
  <si>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</si>
  <si>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</si>
  <si>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</si>
  <si>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</si>
  <si>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Estados Unidos</t>
  </si>
  <si>
    <t>Brasil</t>
  </si>
  <si>
    <t>Enero - noviembre 2020</t>
  </si>
  <si>
    <t>Enero - noviembre 2019</t>
  </si>
  <si>
    <t>Paraguay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</si>
</sst>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4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1" fontId="0" fillId="0" borderId="1" xfId="0" applyNumberFormat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49" fontId="0" fillId="0" borderId="0" xfId="0" applyNumberFormat="1"/>
    <xf numFmtId="41" fontId="4" fillId="0" borderId="1" xfId="0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1" fontId="0" fillId="0" borderId="0" xfId="3" applyFont="1"/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35"/>
  <sheetViews>
    <sheetView showGridLines="0" tabSelected="1" zoomScale="130" zoomScaleNormal="130" workbookViewId="0">
      <selection activeCell="C24" sqref="C24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5.5703125" customWidth="1"/>
  </cols>
  <sheetData>
    <row r="6" spans="2:12" x14ac:dyDescent="0.25">
      <c r="B6" s="24" t="s">
        <v>11</v>
      </c>
      <c r="C6" s="24"/>
      <c r="D6" s="24"/>
      <c r="E6" s="24"/>
      <c r="F6" s="24"/>
      <c r="G6" s="24"/>
      <c r="H6" s="24"/>
      <c r="I6" s="24"/>
      <c r="J6" s="24"/>
    </row>
    <row r="7" spans="2:12" x14ac:dyDescent="0.25">
      <c r="B7" s="6"/>
      <c r="C7" s="25" t="s">
        <v>18</v>
      </c>
      <c r="D7" s="26"/>
      <c r="E7" s="26"/>
      <c r="F7" s="27"/>
      <c r="G7" s="25" t="s">
        <v>17</v>
      </c>
      <c r="H7" s="26"/>
      <c r="I7" s="26"/>
      <c r="J7" s="27"/>
    </row>
    <row r="8" spans="2:12" x14ac:dyDescent="0.25">
      <c r="B8" s="28" t="s">
        <v>0</v>
      </c>
      <c r="C8" s="29" t="s">
        <v>3</v>
      </c>
      <c r="D8" s="29"/>
      <c r="E8" s="24" t="s">
        <v>4</v>
      </c>
      <c r="F8" s="24"/>
      <c r="G8" s="29" t="s">
        <v>3</v>
      </c>
      <c r="H8" s="29"/>
      <c r="I8" s="24" t="s">
        <v>4</v>
      </c>
      <c r="J8" s="24"/>
    </row>
    <row r="9" spans="2:12" x14ac:dyDescent="0.25">
      <c r="B9" s="28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1" t="s">
        <v>14</v>
      </c>
      <c r="C10" s="1">
        <v>1738304.7879999999</v>
      </c>
      <c r="D10" s="16">
        <v>0.81174527880628877</v>
      </c>
      <c r="E10" s="1">
        <v>330398.87599999993</v>
      </c>
      <c r="F10" s="16">
        <v>0.81069036285362894</v>
      </c>
      <c r="G10" s="7">
        <v>2386124.8389999997</v>
      </c>
      <c r="H10" s="16">
        <v>0.91875584649833864</v>
      </c>
      <c r="I10" s="7">
        <v>465749.89099999995</v>
      </c>
      <c r="J10" s="16">
        <v>0.91353948607894941</v>
      </c>
      <c r="L10" s="19"/>
    </row>
    <row r="11" spans="2:12" x14ac:dyDescent="0.25">
      <c r="B11" s="11" t="s">
        <v>15</v>
      </c>
      <c r="C11" s="1">
        <v>7611.3960000000015</v>
      </c>
      <c r="D11" s="16">
        <v>3.5543334004353396E-3</v>
      </c>
      <c r="E11" s="1">
        <v>2176.5639999999994</v>
      </c>
      <c r="F11" s="16">
        <v>5.3405734314124782E-3</v>
      </c>
      <c r="G11" s="7">
        <v>153942.78999999998</v>
      </c>
      <c r="H11" s="16">
        <v>5.9274282731175229E-2</v>
      </c>
      <c r="I11" s="7">
        <v>30920.291000000001</v>
      </c>
      <c r="J11" s="16">
        <v>6.0648230510378306E-2</v>
      </c>
    </row>
    <row r="12" spans="2:12" x14ac:dyDescent="0.25">
      <c r="B12" s="11" t="s">
        <v>19</v>
      </c>
      <c r="C12" s="1">
        <v>335219.22499999998</v>
      </c>
      <c r="D12" s="16">
        <v>0.15653907481433746</v>
      </c>
      <c r="E12" s="1">
        <v>63417.521000000008</v>
      </c>
      <c r="F12" s="16">
        <v>0.15560577485368821</v>
      </c>
      <c r="G12" s="7">
        <v>55736.11</v>
      </c>
      <c r="H12" s="16">
        <v>2.146068641783018E-2</v>
      </c>
      <c r="I12" s="7">
        <v>12573.471</v>
      </c>
      <c r="J12" s="16">
        <v>2.4662082498627089E-2</v>
      </c>
    </row>
    <row r="13" spans="2:12" x14ac:dyDescent="0.25">
      <c r="B13" s="11" t="s">
        <v>16</v>
      </c>
      <c r="C13" s="1">
        <v>25266.823</v>
      </c>
      <c r="D13" s="16">
        <v>1.1798980490804556E-2</v>
      </c>
      <c r="E13" s="1">
        <v>4864.6979999999994</v>
      </c>
      <c r="F13" s="16">
        <v>1.1936371680614687E-2</v>
      </c>
      <c r="G13" s="7">
        <v>758.01</v>
      </c>
      <c r="H13" s="16">
        <v>2.9186491327757631E-4</v>
      </c>
      <c r="I13" s="7">
        <v>442.76799999999997</v>
      </c>
      <c r="J13" s="16">
        <v>8.6846193415900184E-4</v>
      </c>
    </row>
    <row r="14" spans="2:12" x14ac:dyDescent="0.25">
      <c r="B14" s="11" t="s">
        <v>13</v>
      </c>
      <c r="C14" s="1">
        <v>35038.972999999998</v>
      </c>
      <c r="D14" s="16">
        <v>1.636233248813385E-2</v>
      </c>
      <c r="E14" s="1">
        <v>6694.8310000000001</v>
      </c>
      <c r="F14" s="16">
        <v>1.6426917180655677E-2</v>
      </c>
      <c r="G14" s="1">
        <v>564.40600000000006</v>
      </c>
      <c r="H14" s="16">
        <v>2.1731943937856193E-4</v>
      </c>
      <c r="I14" s="1">
        <v>143.63900000000001</v>
      </c>
      <c r="J14" s="16">
        <v>2.817389778860823E-4</v>
      </c>
    </row>
    <row r="15" spans="2:12" s="13" customFormat="1" x14ac:dyDescent="0.25">
      <c r="B15" s="12" t="s">
        <v>12</v>
      </c>
      <c r="C15" s="9">
        <f>SUM(C10:C14)</f>
        <v>2141441.2050000001</v>
      </c>
      <c r="D15" s="18">
        <f t="shared" ref="D15:J15" si="0">SUM(D10:D14)</f>
        <v>1</v>
      </c>
      <c r="E15" s="9">
        <f t="shared" si="0"/>
        <v>407552.48999999993</v>
      </c>
      <c r="F15" s="18">
        <f t="shared" si="0"/>
        <v>1</v>
      </c>
      <c r="G15" s="22">
        <f t="shared" si="0"/>
        <v>2597126.1549999993</v>
      </c>
      <c r="H15" s="18">
        <f t="shared" si="0"/>
        <v>1.0000000000000002</v>
      </c>
      <c r="I15" s="22">
        <f t="shared" si="0"/>
        <v>509830.06</v>
      </c>
      <c r="J15" s="18">
        <f t="shared" si="0"/>
        <v>0.99999999999999989</v>
      </c>
    </row>
    <row r="16" spans="2:12" x14ac:dyDescent="0.25">
      <c r="C16" s="3"/>
      <c r="D16" s="3"/>
      <c r="E16" s="3"/>
      <c r="F16" s="3"/>
    </row>
    <row r="17" spans="2:10" x14ac:dyDescent="0.25">
      <c r="B17" s="23" t="s">
        <v>6</v>
      </c>
      <c r="C17" s="23"/>
      <c r="D17" s="23"/>
      <c r="E17" s="23"/>
      <c r="F17" s="23"/>
      <c r="G17" s="23"/>
      <c r="H17" s="23"/>
      <c r="I17" s="23"/>
    </row>
    <row r="18" spans="2:10" x14ac:dyDescent="0.25">
      <c r="C18" s="3"/>
      <c r="D18" s="3"/>
      <c r="E18" s="3"/>
      <c r="F18" s="3"/>
      <c r="G18" s="20"/>
    </row>
    <row r="19" spans="2:10" x14ac:dyDescent="0.25">
      <c r="E19" s="10"/>
      <c r="G19" s="17"/>
      <c r="I19" s="10"/>
    </row>
    <row r="20" spans="2:10" x14ac:dyDescent="0.25">
      <c r="E20" s="8"/>
    </row>
    <row r="21" spans="2:10" x14ac:dyDescent="0.25">
      <c r="C21" s="33"/>
      <c r="D21" s="33"/>
      <c r="E21" s="33"/>
      <c r="F21" s="33"/>
      <c r="G21" s="33"/>
      <c r="H21" s="33"/>
      <c r="I21" s="33"/>
      <c r="J21" s="33"/>
    </row>
    <row r="22" spans="2:10" x14ac:dyDescent="0.25">
      <c r="C22" s="33"/>
      <c r="D22" s="33"/>
      <c r="E22" s="33"/>
      <c r="F22" s="33"/>
      <c r="G22" s="33"/>
      <c r="H22" s="33"/>
      <c r="I22" s="33"/>
      <c r="J22" s="33"/>
    </row>
    <row r="23" spans="2:10" x14ac:dyDescent="0.25">
      <c r="C23" s="33"/>
      <c r="D23" s="33"/>
      <c r="E23" s="33"/>
      <c r="F23" s="33"/>
      <c r="G23" s="33"/>
      <c r="H23" s="33"/>
      <c r="I23" s="33"/>
      <c r="J23" s="33"/>
    </row>
    <row r="24" spans="2:10" x14ac:dyDescent="0.25">
      <c r="C24" s="33"/>
      <c r="D24" s="33"/>
      <c r="E24" s="33"/>
      <c r="F24" s="33"/>
      <c r="G24" s="33"/>
      <c r="H24" s="33"/>
      <c r="I24" s="33"/>
      <c r="J24" s="33"/>
    </row>
    <row r="25" spans="2:10" x14ac:dyDescent="0.25">
      <c r="C25" s="33"/>
      <c r="D25" s="33"/>
      <c r="E25" s="33"/>
      <c r="F25" s="33"/>
      <c r="G25" s="33"/>
      <c r="H25" s="33"/>
      <c r="I25" s="33"/>
      <c r="J25" s="33"/>
    </row>
    <row r="26" spans="2:10" x14ac:dyDescent="0.25">
      <c r="C26" s="33"/>
      <c r="D26" s="33"/>
      <c r="E26" s="33"/>
      <c r="F26" s="33"/>
      <c r="G26" s="33"/>
      <c r="H26" s="33"/>
      <c r="I26" s="33"/>
      <c r="J26" s="33"/>
    </row>
    <row r="27" spans="2:10" x14ac:dyDescent="0.25">
      <c r="C27" s="33"/>
      <c r="D27" s="33"/>
      <c r="E27" s="33"/>
      <c r="F27" s="33"/>
      <c r="G27" s="33"/>
      <c r="H27" s="33"/>
      <c r="I27" s="33"/>
      <c r="J27" s="33"/>
    </row>
    <row r="28" spans="2:10" x14ac:dyDescent="0.25">
      <c r="C28" s="33"/>
      <c r="D28" s="33"/>
      <c r="E28" s="33"/>
      <c r="F28" s="33"/>
      <c r="G28" s="33"/>
      <c r="H28" s="33"/>
      <c r="I28" s="33"/>
      <c r="J28" s="33"/>
    </row>
    <row r="29" spans="2:10" x14ac:dyDescent="0.25">
      <c r="C29" s="33"/>
      <c r="D29" s="33"/>
      <c r="E29" s="33"/>
      <c r="F29" s="33"/>
      <c r="G29" s="33"/>
      <c r="H29" s="33"/>
      <c r="I29" s="33"/>
      <c r="J29" s="33"/>
    </row>
    <row r="30" spans="2:10" x14ac:dyDescent="0.25">
      <c r="C30" s="33"/>
      <c r="D30" s="33"/>
      <c r="E30" s="33"/>
      <c r="F30" s="33"/>
      <c r="G30" s="33"/>
      <c r="H30" s="33"/>
      <c r="I30" s="33"/>
      <c r="J30" s="33"/>
    </row>
    <row r="31" spans="2:10" x14ac:dyDescent="0.25">
      <c r="C31" s="33"/>
      <c r="D31" s="33"/>
      <c r="E31" s="33"/>
      <c r="F31" s="33"/>
      <c r="G31" s="33"/>
      <c r="H31" s="33"/>
      <c r="I31" s="33"/>
      <c r="J31" s="33"/>
    </row>
    <row r="32" spans="2:10" x14ac:dyDescent="0.25">
      <c r="C32" s="33"/>
      <c r="D32" s="33"/>
      <c r="E32" s="33"/>
      <c r="F32" s="33"/>
      <c r="G32" s="33"/>
      <c r="H32" s="33"/>
      <c r="I32" s="33"/>
      <c r="J32" s="33"/>
    </row>
    <row r="33" spans="3:10" x14ac:dyDescent="0.25">
      <c r="C33" s="33"/>
      <c r="D33" s="33"/>
      <c r="E33" s="33"/>
      <c r="F33" s="33"/>
      <c r="G33" s="33"/>
      <c r="H33" s="33"/>
      <c r="I33" s="33"/>
      <c r="J33" s="33"/>
    </row>
    <row r="34" spans="3:10" x14ac:dyDescent="0.25">
      <c r="C34" s="33"/>
      <c r="D34" s="33"/>
      <c r="E34" s="33"/>
      <c r="F34" s="33"/>
      <c r="G34" s="33"/>
      <c r="H34" s="33"/>
      <c r="I34" s="33"/>
      <c r="J34" s="33"/>
    </row>
    <row r="35" spans="3:10" x14ac:dyDescent="0.25">
      <c r="C35" s="33"/>
      <c r="D35" s="33"/>
      <c r="E35" s="33"/>
      <c r="F35" s="33"/>
      <c r="G35" s="33"/>
      <c r="H35" s="33"/>
      <c r="I35" s="33"/>
      <c r="J35" s="33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3"/>
  <sheetViews>
    <sheetView showGridLines="0" zoomScale="90" zoomScaleNormal="90" workbookViewId="0">
      <selection activeCell="B31" sqref="B31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30" t="s">
        <v>11</v>
      </c>
      <c r="C7" s="31"/>
      <c r="D7" s="32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1">
        <v>2000</v>
      </c>
      <c r="C9" s="1">
        <v>1217952.3</v>
      </c>
      <c r="D9" s="1">
        <v>126909.5</v>
      </c>
    </row>
    <row r="10" spans="2:4" x14ac:dyDescent="0.25">
      <c r="B10" s="11">
        <v>2001</v>
      </c>
      <c r="C10" s="1">
        <v>1270081.8999999999</v>
      </c>
      <c r="D10" s="1">
        <v>132959.70000000001</v>
      </c>
    </row>
    <row r="11" spans="2:4" x14ac:dyDescent="0.25">
      <c r="B11" s="11">
        <v>2002</v>
      </c>
      <c r="C11" s="1">
        <v>1162285</v>
      </c>
      <c r="D11" s="1">
        <v>128991.4</v>
      </c>
    </row>
    <row r="12" spans="2:4" x14ac:dyDescent="0.25">
      <c r="B12" s="11">
        <v>2003</v>
      </c>
      <c r="C12" s="1">
        <v>1002968.9</v>
      </c>
      <c r="D12" s="1">
        <v>119202.8</v>
      </c>
    </row>
    <row r="13" spans="2:4" x14ac:dyDescent="0.25">
      <c r="B13" s="11">
        <v>2004</v>
      </c>
      <c r="C13" s="1">
        <v>979115.8</v>
      </c>
      <c r="D13" s="1">
        <v>136011.79999999999</v>
      </c>
    </row>
    <row r="14" spans="2:4" x14ac:dyDescent="0.25">
      <c r="B14" s="11">
        <v>2005</v>
      </c>
      <c r="C14" s="1">
        <v>1119083.6000000001</v>
      </c>
      <c r="D14" s="1">
        <v>137816.5</v>
      </c>
    </row>
    <row r="15" spans="2:4" x14ac:dyDescent="0.25">
      <c r="B15" s="11">
        <v>2006</v>
      </c>
      <c r="C15" s="1">
        <v>1742205.4</v>
      </c>
      <c r="D15" s="1">
        <v>241780.1</v>
      </c>
    </row>
    <row r="16" spans="2:4" x14ac:dyDescent="0.25">
      <c r="B16" s="11">
        <v>2007</v>
      </c>
      <c r="C16" s="1">
        <v>1751929.3</v>
      </c>
      <c r="D16" s="1">
        <v>353280.4</v>
      </c>
    </row>
    <row r="17" spans="2:8" x14ac:dyDescent="0.25">
      <c r="B17" s="11">
        <v>2008</v>
      </c>
      <c r="C17" s="1">
        <v>1438073.4</v>
      </c>
      <c r="D17" s="1">
        <v>398999.1</v>
      </c>
    </row>
    <row r="18" spans="2:8" x14ac:dyDescent="0.25">
      <c r="B18" s="11">
        <v>2009</v>
      </c>
      <c r="C18" s="1">
        <v>739981.7</v>
      </c>
      <c r="D18" s="1">
        <v>144348.6</v>
      </c>
    </row>
    <row r="19" spans="2:8" x14ac:dyDescent="0.25">
      <c r="B19" s="11">
        <v>2010</v>
      </c>
      <c r="C19" s="1">
        <v>596478.1</v>
      </c>
      <c r="D19" s="1">
        <v>138588.20000000001</v>
      </c>
    </row>
    <row r="20" spans="2:8" x14ac:dyDescent="0.25">
      <c r="B20" s="11">
        <v>2011</v>
      </c>
      <c r="C20" s="1">
        <v>666016</v>
      </c>
      <c r="D20" s="1">
        <v>212640</v>
      </c>
    </row>
    <row r="21" spans="2:8" x14ac:dyDescent="0.25">
      <c r="B21" s="11">
        <v>2012</v>
      </c>
      <c r="C21" s="1">
        <v>873400</v>
      </c>
      <c r="D21" s="1">
        <v>259946.30000000005</v>
      </c>
    </row>
    <row r="22" spans="2:8" x14ac:dyDescent="0.25">
      <c r="B22" s="11">
        <v>2013</v>
      </c>
      <c r="C22" s="1">
        <v>1092901.9924999999</v>
      </c>
      <c r="D22" s="1">
        <v>276971.3</v>
      </c>
    </row>
    <row r="23" spans="2:8" x14ac:dyDescent="0.25">
      <c r="B23" s="11">
        <v>2014</v>
      </c>
      <c r="C23" s="1">
        <v>1412424</v>
      </c>
      <c r="D23" s="1">
        <v>327777</v>
      </c>
    </row>
    <row r="24" spans="2:8" x14ac:dyDescent="0.25">
      <c r="B24" s="11">
        <v>2015</v>
      </c>
      <c r="C24" s="1">
        <v>1530249.5999999999</v>
      </c>
      <c r="D24" s="1">
        <v>307114.1999999999</v>
      </c>
    </row>
    <row r="25" spans="2:8" x14ac:dyDescent="0.25">
      <c r="B25" s="11">
        <v>2016</v>
      </c>
      <c r="C25" s="1">
        <v>1464267.1</v>
      </c>
      <c r="D25" s="1">
        <v>293024.90000000002</v>
      </c>
    </row>
    <row r="26" spans="2:8" x14ac:dyDescent="0.25">
      <c r="B26" s="11">
        <v>2017</v>
      </c>
      <c r="C26" s="1">
        <v>1595432.9000000004</v>
      </c>
      <c r="D26" s="1">
        <v>297540.90000000002</v>
      </c>
    </row>
    <row r="27" spans="2:8" x14ac:dyDescent="0.25">
      <c r="B27" s="11">
        <v>2018</v>
      </c>
      <c r="C27" s="1">
        <v>1918282.9536674002</v>
      </c>
      <c r="D27" s="1">
        <v>381983.59643999999</v>
      </c>
    </row>
    <row r="28" spans="2:8" x14ac:dyDescent="0.25">
      <c r="B28" s="11">
        <v>2019</v>
      </c>
      <c r="C28" s="1">
        <v>2409193.2850000001</v>
      </c>
      <c r="D28" s="1">
        <v>457602.93099999998</v>
      </c>
    </row>
    <row r="29" spans="2:8" x14ac:dyDescent="0.25">
      <c r="B29" s="14" t="s">
        <v>17</v>
      </c>
      <c r="C29" s="9">
        <f>'Enero - noviembre 2020'!G15</f>
        <v>2597126.1549999993</v>
      </c>
      <c r="D29" s="9">
        <f>'Enero - noviembre 2020'!I15</f>
        <v>509830.06</v>
      </c>
      <c r="F29" s="21"/>
    </row>
    <row r="30" spans="2:8" x14ac:dyDescent="0.25">
      <c r="B30" s="14" t="s">
        <v>18</v>
      </c>
      <c r="C30" s="9">
        <f>'Enero - noviembre 2020'!C15</f>
        <v>2141441.2050000001</v>
      </c>
      <c r="D30" s="9">
        <f>'Enero - noviembre 2020'!E15</f>
        <v>407552.48999999993</v>
      </c>
    </row>
    <row r="31" spans="2:8" x14ac:dyDescent="0.25">
      <c r="B31" s="12" t="s">
        <v>10</v>
      </c>
      <c r="C31" s="15">
        <f>C29/C30-1</f>
        <v>0.2127935844962876</v>
      </c>
      <c r="D31" s="15">
        <f>D29/D30-1</f>
        <v>0.25095557629889598</v>
      </c>
      <c r="H31" s="4"/>
    </row>
    <row r="33" spans="2:9" x14ac:dyDescent="0.25">
      <c r="B33" s="23" t="s">
        <v>6</v>
      </c>
      <c r="C33" s="23"/>
      <c r="D33" s="23"/>
      <c r="E33" s="23"/>
      <c r="F33" s="23"/>
      <c r="G33" s="23"/>
      <c r="H33" s="23"/>
      <c r="I33" s="23"/>
    </row>
  </sheetData>
  <mergeCells count="2">
    <mergeCell ref="B33:I33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noviembre 2020</vt:lpstr>
      <vt:lpstr>2000 - 2020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cp:lastPrinted>2018-10-12T13:17:44Z</cp:lastPrinted>
  <dcterms:created xsi:type="dcterms:W3CDTF">2013-06-19T19:51:40Z</dcterms:created>
  <dcterms:modified xsi:type="dcterms:W3CDTF">2021-03-04T20:19:31Z</dcterms:modified>
</cp:coreProperties>
</file>