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mayo_2019\"/>
    </mc:Choice>
  </mc:AlternateContent>
  <xr:revisionPtr revIDLastSave="0" documentId="13_ncr:1_{78C849C8-0850-4DE2-85FF-E62FD6169EB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Enero - mayo 2019" sheetId="1" r:id="rId1"/>
    <sheet name="2000 - 2019" sheetId="2" r:id="rId2"/>
  </sheets>
  <definedNames>
    <definedName name="_xlnm._FilterDatabase" localSheetId="0" hidden="1">'Enero - mayo 2019'!$B$9:$F$16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/>
  <c r="C29" i="2"/>
  <c r="D30" i="2"/>
  <c r="C30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<sst xmlns="http://schemas.openxmlformats.org/spreadsheetml/2006/main" count="30" uniqueCount="19">
  <si>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</si>
  <si>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</si>
  <si>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</si>
  <si>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</si>
  <si>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</si>
  <si>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</si>
  <si>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</si>
  <si>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</si>
  <si>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</si>
  <si>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</si>
  <si>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</si>
  <si>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</si>
  <si>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</si>
  <si>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</si>
  <si>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</si>
  <si>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</si>
  <si>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Enero - mayo 2018</t>
  </si>
  <si>
    <t>Enero - mayo 2019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</si>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</sst>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D24" sqref="D24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2" x14ac:dyDescent="0.2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25">
      <c r="B7" s="6"/>
      <c r="C7" s="23" t="s">
        <v>16</v>
      </c>
      <c r="D7" s="23"/>
      <c r="E7" s="23"/>
      <c r="F7" s="23"/>
      <c r="G7" s="23" t="s">
        <v>17</v>
      </c>
      <c r="H7" s="23"/>
      <c r="I7" s="23"/>
      <c r="J7" s="23"/>
    </row>
    <row r="8" spans="2:12" x14ac:dyDescent="0.25">
      <c r="B8" s="24" t="s">
        <v>0</v>
      </c>
      <c r="C8" s="25" t="s">
        <v>3</v>
      </c>
      <c r="D8" s="25"/>
      <c r="E8" s="22" t="s">
        <v>4</v>
      </c>
      <c r="F8" s="22"/>
      <c r="G8" s="25" t="s">
        <v>3</v>
      </c>
      <c r="H8" s="25"/>
      <c r="I8" s="22" t="s">
        <v>4</v>
      </c>
      <c r="J8" s="22"/>
    </row>
    <row r="9" spans="2:12" x14ac:dyDescent="0.2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535468.18000000005</v>
      </c>
      <c r="D10" s="16">
        <v>0.93892965411561802</v>
      </c>
      <c r="E10" s="1">
        <v>103326.927</v>
      </c>
      <c r="F10" s="16">
        <v>0.94188539231960378</v>
      </c>
      <c r="G10" s="7">
        <v>626343.77</v>
      </c>
      <c r="H10" s="16">
        <v>0.7630971541794942</v>
      </c>
      <c r="I10" s="7">
        <v>120765.11599999999</v>
      </c>
      <c r="J10" s="16">
        <v>0.76138760732763533</v>
      </c>
      <c r="L10" s="19"/>
    </row>
    <row r="11" spans="2:12" x14ac:dyDescent="0.25">
      <c r="B11" s="11" t="s">
        <v>15</v>
      </c>
      <c r="C11" s="1">
        <v>31235</v>
      </c>
      <c r="D11" s="16">
        <v>5.4769767544919898E-2</v>
      </c>
      <c r="E11" s="1">
        <v>5491.7380000000003</v>
      </c>
      <c r="F11" s="16">
        <v>5.0060404880196203E-2</v>
      </c>
      <c r="G11" s="7">
        <v>152613.29999999999</v>
      </c>
      <c r="H11" s="16">
        <v>0.18593427523026437</v>
      </c>
      <c r="I11" s="7">
        <v>29470.14</v>
      </c>
      <c r="J11" s="16">
        <v>0.18580033808943999</v>
      </c>
    </row>
    <row r="12" spans="2:12" x14ac:dyDescent="0.25">
      <c r="B12" s="11" t="s">
        <v>18</v>
      </c>
      <c r="C12" s="1">
        <v>2352.5</v>
      </c>
      <c r="D12" s="16">
        <v>4.1250481238810323E-3</v>
      </c>
      <c r="E12" s="1">
        <v>500.08300000000003</v>
      </c>
      <c r="F12" s="16">
        <v>4.558549124831366E-3</v>
      </c>
      <c r="G12" s="7">
        <v>33430.334999999999</v>
      </c>
      <c r="H12" s="16">
        <v>4.0729380132203029E-2</v>
      </c>
      <c r="I12" s="7">
        <v>6209.3550000000005</v>
      </c>
      <c r="J12" s="16">
        <v>3.9148109181610768E-2</v>
      </c>
    </row>
    <row r="13" spans="2:12" x14ac:dyDescent="0.25">
      <c r="B13" s="11" t="s">
        <v>13</v>
      </c>
      <c r="C13" s="1">
        <v>1240.6969999999999</v>
      </c>
      <c r="D13" s="16">
        <v>2.1755302155812223E-3</v>
      </c>
      <c r="E13" s="1">
        <v>383.48099999999999</v>
      </c>
      <c r="F13" s="16">
        <v>3.495653675368803E-3</v>
      </c>
      <c r="G13" s="7">
        <v>8404.2420000000002</v>
      </c>
      <c r="H13" s="16">
        <v>1.0239190458038373E-2</v>
      </c>
      <c r="I13" s="7">
        <v>2167.2640000000001</v>
      </c>
      <c r="J13" s="16">
        <v>1.3663945401313739E-2</v>
      </c>
    </row>
    <row r="14" spans="2:12" s="13" customFormat="1" x14ac:dyDescent="0.25">
      <c r="B14" s="12" t="s">
        <v>12</v>
      </c>
      <c r="C14" s="9">
        <v>570296.37700000009</v>
      </c>
      <c r="D14" s="18">
        <v>1.0000000000000002</v>
      </c>
      <c r="E14" s="9">
        <v>109702.22899999999</v>
      </c>
      <c r="F14" s="18">
        <v>1.0000000000000002</v>
      </c>
      <c r="G14" s="9">
        <v>820791.647</v>
      </c>
      <c r="H14" s="18">
        <v>1</v>
      </c>
      <c r="I14" s="9">
        <v>158611.875</v>
      </c>
      <c r="J14" s="18"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1" t="s">
        <v>6</v>
      </c>
      <c r="C16" s="21"/>
      <c r="D16" s="21"/>
      <c r="E16" s="21"/>
      <c r="F16" s="21"/>
      <c r="G16" s="21"/>
      <c r="H16" s="21"/>
      <c r="I16" s="21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zoomScale="90" zoomScaleNormal="90" workbookViewId="0">
      <selection activeCell="B33" sqref="B3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6" t="s">
        <v>11</v>
      </c>
      <c r="C7" s="27"/>
      <c r="D7" s="28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17</v>
      </c>
      <c r="C28" s="9">
        <f>'Enero - mayo 2019'!G14</f>
        <v>820791.647</v>
      </c>
      <c r="D28" s="9">
        <f>'Enero - mayo 2019'!I14</f>
        <v>158611.875</v>
      </c>
    </row>
    <row r="29" spans="2:9" x14ac:dyDescent="0.25">
      <c r="B29" s="14" t="s">
        <v>16</v>
      </c>
      <c r="C29" s="9">
        <f>'Enero - mayo 2019'!C14</f>
        <v>570296.37700000009</v>
      </c>
      <c r="D29" s="9">
        <f>'Enero - mayo 2019'!E14</f>
        <v>109702.22899999999</v>
      </c>
    </row>
    <row r="30" spans="2:9" x14ac:dyDescent="0.25">
      <c r="B30" s="12" t="s">
        <v>10</v>
      </c>
      <c r="C30" s="15">
        <f>C28/C29-1</f>
        <v>0.43923700044827729</v>
      </c>
      <c r="D30" s="15">
        <f>D28/D29-1</f>
        <v>0.44584003849183418</v>
      </c>
      <c r="H30" s="4"/>
    </row>
    <row r="32" spans="2:9" x14ac:dyDescent="0.25">
      <c r="B32" s="21" t="s">
        <v>6</v>
      </c>
      <c r="C32" s="21"/>
      <c r="D32" s="21"/>
      <c r="E32" s="21"/>
      <c r="F32" s="21"/>
      <c r="G32" s="21"/>
      <c r="H32" s="21"/>
      <c r="I32" s="21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2019-06-10T21:27:37Z</dcterms:modified>
</cp:coreProperties>
</file>