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rzo" sheetId="1" r:id="rId1"/>
    <sheet name="2000 - 2016" sheetId="2" r:id="rId2"/>
  </sheets>
  <definedNames>
    <definedName name="_xlnm._FilterDatabase" localSheetId="0" hidden="1">'Enero - marzo'!$B$9:$F$17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<sst xmlns="http://schemas.openxmlformats.org/spreadsheetml/2006/main" count="31" uniqueCount="20">
  <si>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</si>
  <si>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</si>
  <si>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</si>
  <si>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</si>
  <si>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</si>
  <si>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</si>
  <si>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</si>
  <si>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</si>
  <si>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</si>
  <si>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</si>
  <si>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</si>
  <si>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</si>
  <si>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</si>
  <si>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</si>
  <si>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</si>
  <si>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</si>
  <si>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Enero - marzo 2015</t>
  </si>
  <si>
    <t>Enero - marzo 2016</t>
  </si>
  <si>
    <t>Brasil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</si>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</sst>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4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B26" sqref="B26"/>
    </sheetView>
  </sheetViews>
  <sheetFormatPr baseColWidth="10" defaultRowHeight="15" x14ac:dyDescent="0.25"/>
  <cols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9"/>
      <c r="C7" s="24" t="s">
        <v>16</v>
      </c>
      <c r="D7" s="24"/>
      <c r="E7" s="24"/>
      <c r="F7" s="24"/>
      <c r="G7" s="24" t="s">
        <v>17</v>
      </c>
      <c r="H7" s="24"/>
      <c r="I7" s="24"/>
      <c r="J7" s="24"/>
    </row>
    <row r="8" spans="2:10" x14ac:dyDescent="0.25">
      <c r="B8" s="25" t="s">
        <v>0</v>
      </c>
      <c r="C8" s="26" t="s">
        <v>3</v>
      </c>
      <c r="D8" s="26"/>
      <c r="E8" s="23" t="s">
        <v>4</v>
      </c>
      <c r="F8" s="23"/>
      <c r="G8" s="26" t="s">
        <v>3</v>
      </c>
      <c r="H8" s="26"/>
      <c r="I8" s="23" t="s">
        <v>4</v>
      </c>
      <c r="J8" s="23"/>
    </row>
    <row r="9" spans="2:10" x14ac:dyDescent="0.25">
      <c r="B9" s="2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20" t="s">
        <v>15</v>
      </c>
      <c r="C10" s="8">
        <v>50899.9</v>
      </c>
      <c r="D10" s="14">
        <v>0.10471313</v>
      </c>
      <c r="E10" s="8">
        <v>11287</v>
      </c>
      <c r="F10" s="15">
        <v>0.11126664999999999</v>
      </c>
      <c r="G10" s="10">
        <v>250376.8</v>
      </c>
      <c r="H10" s="14">
        <v>0.82105587000000002</v>
      </c>
      <c r="I10" s="10">
        <v>44750.3</v>
      </c>
      <c r="J10" s="14">
        <v>0.81639083000000001</v>
      </c>
    </row>
    <row r="11" spans="2:10" x14ac:dyDescent="0.25">
      <c r="B11" s="20" t="s">
        <v>14</v>
      </c>
      <c r="C11" s="8">
        <v>363430.5</v>
      </c>
      <c r="D11" s="14">
        <v>0.74766246999999997</v>
      </c>
      <c r="E11" s="8">
        <v>75180.7</v>
      </c>
      <c r="F11" s="15">
        <v>0.74112734999999996</v>
      </c>
      <c r="G11" s="10">
        <v>54373.1</v>
      </c>
      <c r="H11" s="14">
        <v>0.17830467</v>
      </c>
      <c r="I11" s="10">
        <v>9966.2999999999993</v>
      </c>
      <c r="J11" s="14">
        <v>0.18181768000000001</v>
      </c>
    </row>
    <row r="12" spans="2:10" x14ac:dyDescent="0.25">
      <c r="B12" s="20" t="s">
        <v>18</v>
      </c>
      <c r="C12" s="8">
        <v>49.8</v>
      </c>
      <c r="D12" s="14">
        <v>1.0245E-4</v>
      </c>
      <c r="E12" s="8">
        <v>32.4</v>
      </c>
      <c r="F12" s="15">
        <v>3.1940000000000001E-4</v>
      </c>
      <c r="G12" s="10">
        <v>155.9</v>
      </c>
      <c r="H12" s="14">
        <v>5.1124000000000005E-4</v>
      </c>
      <c r="I12" s="10">
        <v>73.400000000000006</v>
      </c>
      <c r="J12" s="14">
        <v>1.33905E-3</v>
      </c>
    </row>
    <row r="13" spans="2:10" x14ac:dyDescent="0.25">
      <c r="B13" s="20" t="s">
        <v>19</v>
      </c>
      <c r="C13" s="8">
        <v>53.6</v>
      </c>
      <c r="D13" s="14">
        <v>1.1027E-4</v>
      </c>
      <c r="E13" s="8">
        <v>15.2</v>
      </c>
      <c r="F13" s="15">
        <v>1.4983999999999999E-4</v>
      </c>
      <c r="G13" s="10">
        <v>38.6</v>
      </c>
      <c r="H13" s="14">
        <v>1.2658E-4</v>
      </c>
      <c r="I13" s="10">
        <v>10.6</v>
      </c>
      <c r="J13" s="14">
        <v>1.9338E-4</v>
      </c>
    </row>
    <row r="14" spans="2:10" x14ac:dyDescent="0.25">
      <c r="B14" s="20" t="s">
        <v>13</v>
      </c>
      <c r="C14" s="12">
        <v>71655.199999999997</v>
      </c>
      <c r="D14" s="14">
        <v>0.14741169000000001</v>
      </c>
      <c r="E14" s="12">
        <v>14925.7</v>
      </c>
      <c r="F14" s="15">
        <v>0.14713676000000001</v>
      </c>
      <c r="G14" s="12">
        <v>0.5</v>
      </c>
      <c r="H14" s="14">
        <v>1.6395999999999999E-6</v>
      </c>
      <c r="I14" s="12">
        <v>14.2</v>
      </c>
      <c r="J14" s="14">
        <v>2.5904999999999998E-4</v>
      </c>
    </row>
    <row r="15" spans="2:10" x14ac:dyDescent="0.25">
      <c r="B15" s="21" t="s">
        <v>12</v>
      </c>
      <c r="C15" s="17">
        <v>486089</v>
      </c>
      <c r="D15" s="11">
        <v>1</v>
      </c>
      <c r="E15" s="17">
        <v>101441</v>
      </c>
      <c r="F15" s="16">
        <v>1</v>
      </c>
      <c r="G15" s="17">
        <v>304944.90000000002</v>
      </c>
      <c r="H15" s="11">
        <v>1</v>
      </c>
      <c r="I15" s="17">
        <v>54814.8</v>
      </c>
      <c r="J15" s="11">
        <v>1</v>
      </c>
    </row>
    <row r="16" spans="2:10" x14ac:dyDescent="0.25">
      <c r="C16" s="5"/>
      <c r="D16" s="5"/>
      <c r="E16" s="5"/>
      <c r="F16" s="5"/>
    </row>
    <row r="17" spans="2:9" x14ac:dyDescent="0.25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x14ac:dyDescent="0.25">
      <c r="C18" s="5"/>
      <c r="D18" s="5"/>
      <c r="E18" s="5"/>
      <c r="F18" s="5"/>
    </row>
    <row r="19" spans="2:9" x14ac:dyDescent="0.25">
      <c r="E19" s="18"/>
      <c r="G19" s="18"/>
      <c r="I19" s="18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G24" sqref="G24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7" t="s">
        <v>11</v>
      </c>
      <c r="C7" s="28"/>
      <c r="D7" s="2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9" t="s">
        <v>17</v>
      </c>
      <c r="C25" s="2">
        <f>'Enero - marzo'!G15</f>
        <v>304944.90000000002</v>
      </c>
      <c r="D25" s="2">
        <f>'Enero - marzo'!I15</f>
        <v>54814.8</v>
      </c>
    </row>
    <row r="26" spans="2:9" x14ac:dyDescent="0.25">
      <c r="B26" s="19" t="s">
        <v>16</v>
      </c>
      <c r="C26" s="2">
        <f>'Enero - marzo'!C15</f>
        <v>486089</v>
      </c>
      <c r="D26" s="2">
        <f>'Enero - marzo'!E15</f>
        <v>101441</v>
      </c>
    </row>
    <row r="27" spans="2:9" x14ac:dyDescent="0.25">
      <c r="B27" s="1" t="s">
        <v>10</v>
      </c>
      <c r="C27" s="3">
        <f>C25/C26-1</f>
        <v>-0.37265624196392011</v>
      </c>
      <c r="D27" s="3">
        <f>D25/D26-1</f>
        <v>-0.45963860766356801</v>
      </c>
      <c r="H27" s="6"/>
    </row>
    <row r="29" spans="2:9" x14ac:dyDescent="0.25">
      <c r="B29" s="22" t="s">
        <v>6</v>
      </c>
      <c r="C29" s="22"/>
      <c r="D29" s="22"/>
      <c r="E29" s="22"/>
      <c r="F29" s="22"/>
      <c r="G29" s="22"/>
      <c r="H29" s="22"/>
      <c r="I29" s="22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marzo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</cp:lastModifiedBy>
  <dcterms:created xsi:type="dcterms:W3CDTF">2013-06-19T19:51:40Z</dcterms:created>
  <dcterms:modified xsi:type="dcterms:W3CDTF">2016-04-27T06:58:31Z</dcterms:modified>
</cp:coreProperties>
</file>