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Junio" sheetId="1" r:id="rId1"/>
    <sheet name="2000 - 2016" sheetId="2" r:id="rId2"/>
  </sheets>
  <definedNames>
    <definedName name="_xlnm._FilterDatabase" localSheetId="0" hidden="1">'Enero - Junio'!$B$9:$F$17</definedName>
  </definedNames>
  <calcPr calcId="145621"/>
</workbook>
</file>

<file path=xl/calcChain.xml><?xml version="1.0" encoding="utf-8"?>
<calcChain xmlns="http://schemas.openxmlformats.org/spreadsheetml/2006/main"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<sst xmlns="http://schemas.openxmlformats.org/spreadsheetml/2006/main" count="31" uniqueCount="20">
  <si>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</si>
  <si>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</si>
  <si>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</si>
  <si>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</si>
  <si>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</si>
  <si>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</si>
  <si>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</si>
  <si>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</si>
  <si>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</si>
  <si>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</si>
  <si>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</si>
  <si>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</si>
  <si>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</si>
  <si>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</si>
  <si>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</si>
  <si>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</si>
  <si>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Brasil</t>
  </si>
  <si>
    <t>Estados Unidos</t>
  </si>
  <si>
    <t>Enero - Junio 2015</t>
  </si>
  <si>
    <t>Enero - 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</si>
</sst>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9" fontId="0" fillId="0" borderId="1" xfId="0" applyNumberFormat="1" applyBorder="1"/>
    <xf numFmtId="165" fontId="1" fillId="0" borderId="1" xfId="1" applyNumberFormat="1" applyFont="1" applyFill="1" applyBorder="1"/>
    <xf numFmtId="167" fontId="0" fillId="0" borderId="0" xfId="0" applyNumberFormat="1"/>
    <xf numFmtId="166" fontId="0" fillId="0" borderId="1" xfId="0" applyNumberFormat="1" applyBorder="1"/>
    <xf numFmtId="166" fontId="0" fillId="0" borderId="1" xfId="0" applyNumberFormat="1" applyFill="1" applyBorder="1"/>
    <xf numFmtId="9" fontId="0" fillId="0" borderId="1" xfId="0" applyNumberFormat="1" applyFill="1" applyBorder="1"/>
    <xf numFmtId="165" fontId="4" fillId="0" borderId="1" xfId="1" applyNumberFormat="1" applyFont="1" applyFill="1" applyBorder="1"/>
    <xf numFmtId="165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215054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H20" sqref="H20"/>
    </sheetView>
  </sheetViews>
  <sheetFormatPr baseColWidth="10" defaultRowHeight="15" x14ac:dyDescent="0.25"/>
  <cols>
    <col min="1" max="1" width="9.140625" customWidth="1"/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23" t="s">
        <v>11</v>
      </c>
      <c r="C6" s="23"/>
      <c r="D6" s="23"/>
      <c r="E6" s="23"/>
      <c r="F6" s="23"/>
      <c r="G6" s="23"/>
      <c r="H6" s="23"/>
      <c r="I6" s="23"/>
      <c r="J6" s="23"/>
    </row>
    <row r="7" spans="2:10" x14ac:dyDescent="0.25">
      <c r="B7" s="9"/>
      <c r="C7" s="24" t="s">
        <v>18</v>
      </c>
      <c r="D7" s="24"/>
      <c r="E7" s="24"/>
      <c r="F7" s="24"/>
      <c r="G7" s="24" t="s">
        <v>19</v>
      </c>
      <c r="H7" s="24"/>
      <c r="I7" s="24"/>
      <c r="J7" s="24"/>
    </row>
    <row r="8" spans="2:10" x14ac:dyDescent="0.25">
      <c r="B8" s="25" t="s">
        <v>0</v>
      </c>
      <c r="C8" s="26" t="s">
        <v>3</v>
      </c>
      <c r="D8" s="26"/>
      <c r="E8" s="23" t="s">
        <v>4</v>
      </c>
      <c r="F8" s="23"/>
      <c r="G8" s="26" t="s">
        <v>3</v>
      </c>
      <c r="H8" s="26"/>
      <c r="I8" s="23" t="s">
        <v>4</v>
      </c>
      <c r="J8" s="23"/>
    </row>
    <row r="9" spans="2:10" x14ac:dyDescent="0.25">
      <c r="B9" s="25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20" t="s">
        <v>15</v>
      </c>
      <c r="C10" s="8">
        <v>65469.2</v>
      </c>
      <c r="D10" s="14">
        <v>0.130635795</v>
      </c>
      <c r="E10" s="8">
        <v>14234</v>
      </c>
      <c r="F10" s="15">
        <v>0.13511692</v>
      </c>
      <c r="G10" s="10">
        <v>266435.7</v>
      </c>
      <c r="H10" s="14">
        <v>0.51986824700000001</v>
      </c>
      <c r="I10" s="10">
        <v>47738.400000000001</v>
      </c>
      <c r="J10" s="14">
        <v>0.48923072200000001</v>
      </c>
    </row>
    <row r="11" spans="2:10" x14ac:dyDescent="0.25">
      <c r="B11" s="20" t="s">
        <v>17</v>
      </c>
      <c r="C11" s="8">
        <v>71871.199999999997</v>
      </c>
      <c r="D11" s="14">
        <v>0.14341020500000001</v>
      </c>
      <c r="E11" s="8">
        <v>15639.9</v>
      </c>
      <c r="F11" s="15">
        <v>0.148462492</v>
      </c>
      <c r="G11" s="10">
        <v>191341.4</v>
      </c>
      <c r="H11" s="14">
        <v>0.37334455700000002</v>
      </c>
      <c r="I11" s="10">
        <v>39499.9</v>
      </c>
      <c r="J11" s="14">
        <v>0.40480126300000002</v>
      </c>
    </row>
    <row r="12" spans="2:10" x14ac:dyDescent="0.25">
      <c r="B12" s="20" t="s">
        <v>14</v>
      </c>
      <c r="C12" s="8">
        <v>363479.4</v>
      </c>
      <c r="D12" s="14">
        <v>0.72527876400000002</v>
      </c>
      <c r="E12" s="8">
        <v>75190.600000000006</v>
      </c>
      <c r="F12" s="15">
        <v>0.71375033499999996</v>
      </c>
      <c r="G12" s="10">
        <v>54373.1</v>
      </c>
      <c r="H12" s="14">
        <v>0.10609257</v>
      </c>
      <c r="I12" s="10">
        <v>9966.2999999999993</v>
      </c>
      <c r="J12" s="14">
        <v>0.102136229</v>
      </c>
    </row>
    <row r="13" spans="2:10" x14ac:dyDescent="0.25">
      <c r="B13" s="20" t="s">
        <v>16</v>
      </c>
      <c r="C13" s="8">
        <v>179.7</v>
      </c>
      <c r="D13" s="14">
        <v>3.5856899999999999E-4</v>
      </c>
      <c r="E13" s="8">
        <v>105.6</v>
      </c>
      <c r="F13" s="15">
        <v>1.002413E-3</v>
      </c>
      <c r="G13" s="10">
        <v>155.9</v>
      </c>
      <c r="H13" s="14">
        <v>3.0419099999999999E-4</v>
      </c>
      <c r="I13" s="10">
        <v>74</v>
      </c>
      <c r="J13" s="14">
        <v>7.5836399999999998E-4</v>
      </c>
    </row>
    <row r="14" spans="2:10" x14ac:dyDescent="0.25">
      <c r="B14" s="20" t="s">
        <v>13</v>
      </c>
      <c r="C14" s="12">
        <v>158.69999999999999</v>
      </c>
      <c r="D14" s="14">
        <v>3.1666600000000001E-4</v>
      </c>
      <c r="E14" s="12">
        <v>175.7</v>
      </c>
      <c r="F14" s="15">
        <v>1.667841E-3</v>
      </c>
      <c r="G14" s="12">
        <v>200.1</v>
      </c>
      <c r="H14" s="14">
        <v>3.90434E-4</v>
      </c>
      <c r="I14" s="12">
        <v>299.89999999999998</v>
      </c>
      <c r="J14" s="14">
        <v>3.073423E-3</v>
      </c>
    </row>
    <row r="15" spans="2:10" x14ac:dyDescent="0.25">
      <c r="B15" s="21" t="s">
        <v>12</v>
      </c>
      <c r="C15" s="17">
        <v>501158.2</v>
      </c>
      <c r="D15" s="11">
        <v>1</v>
      </c>
      <c r="E15" s="17">
        <v>105345.8</v>
      </c>
      <c r="F15" s="16">
        <v>1</v>
      </c>
      <c r="G15" s="17">
        <v>512506.2</v>
      </c>
      <c r="H15" s="11">
        <v>1</v>
      </c>
      <c r="I15" s="17">
        <v>97578.5</v>
      </c>
      <c r="J15" s="11">
        <v>1</v>
      </c>
    </row>
    <row r="16" spans="2:10" x14ac:dyDescent="0.25">
      <c r="C16" s="5"/>
      <c r="D16" s="5"/>
      <c r="E16" s="5"/>
      <c r="F16" s="5"/>
    </row>
    <row r="17" spans="2:9" x14ac:dyDescent="0.25">
      <c r="B17" s="22" t="s">
        <v>6</v>
      </c>
      <c r="C17" s="22"/>
      <c r="D17" s="22"/>
      <c r="E17" s="22"/>
      <c r="F17" s="22"/>
      <c r="G17" s="22"/>
      <c r="H17" s="22"/>
      <c r="I17" s="22"/>
    </row>
    <row r="18" spans="2:9" x14ac:dyDescent="0.25">
      <c r="C18" s="5"/>
      <c r="D18" s="5"/>
      <c r="E18" s="5"/>
      <c r="F18" s="5"/>
    </row>
    <row r="19" spans="2:9" x14ac:dyDescent="0.25">
      <c r="E19" s="18"/>
      <c r="G19" s="18"/>
      <c r="I19" s="18"/>
    </row>
    <row r="20" spans="2:9" x14ac:dyDescent="0.25">
      <c r="E20" s="13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B26" sqref="B26"/>
    </sheetView>
  </sheetViews>
  <sheetFormatPr baseColWidth="10" defaultRowHeight="15" x14ac:dyDescent="0.25"/>
  <cols>
    <col min="2" max="2" width="28.28515625" customWidth="1"/>
  </cols>
  <sheetData>
    <row r="7" spans="2:4" x14ac:dyDescent="0.25">
      <c r="B7" s="27" t="s">
        <v>11</v>
      </c>
      <c r="C7" s="28"/>
      <c r="D7" s="29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8">
        <v>1092901.9924999999</v>
      </c>
      <c r="D22" s="8">
        <v>276971.3</v>
      </c>
    </row>
    <row r="23" spans="2:9" x14ac:dyDescent="0.25">
      <c r="B23" s="1">
        <v>2014</v>
      </c>
      <c r="C23" s="8">
        <v>1412424</v>
      </c>
      <c r="D23" s="8">
        <v>327777</v>
      </c>
    </row>
    <row r="24" spans="2:9" x14ac:dyDescent="0.25">
      <c r="B24" s="1">
        <v>2015</v>
      </c>
      <c r="C24" s="8">
        <v>1530249.5999999999</v>
      </c>
      <c r="D24" s="8">
        <v>307114.1999999999</v>
      </c>
    </row>
    <row r="25" spans="2:9" x14ac:dyDescent="0.25">
      <c r="B25" s="19" t="s">
        <v>19</v>
      </c>
      <c r="C25" s="2">
        <f>'Enero - Junio'!G15</f>
        <v>512506.2</v>
      </c>
      <c r="D25" s="2">
        <f>'Enero - Junio'!I15</f>
        <v>97578.5</v>
      </c>
    </row>
    <row r="26" spans="2:9" x14ac:dyDescent="0.25">
      <c r="B26" s="19" t="s">
        <v>18</v>
      </c>
      <c r="C26" s="2">
        <f>'Enero - Junio'!C15</f>
        <v>501158.2</v>
      </c>
      <c r="D26" s="2">
        <f>'Enero - Junio'!E15</f>
        <v>105345.8</v>
      </c>
    </row>
    <row r="27" spans="2:9" x14ac:dyDescent="0.25">
      <c r="B27" s="1" t="s">
        <v>10</v>
      </c>
      <c r="C27" s="3">
        <f>C25/C26-1</f>
        <v>2.2643548484291065E-2</v>
      </c>
      <c r="D27" s="3">
        <f>D25/D26-1</f>
        <v>-7.3731463428062693E-2</v>
      </c>
      <c r="H27" s="6"/>
    </row>
    <row r="29" spans="2:9" x14ac:dyDescent="0.25">
      <c r="B29" s="22" t="s">
        <v>6</v>
      </c>
      <c r="C29" s="22"/>
      <c r="D29" s="22"/>
      <c r="E29" s="22"/>
      <c r="F29" s="22"/>
      <c r="G29" s="22"/>
      <c r="H29" s="22"/>
      <c r="I29" s="22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Junio</vt:lpstr>
      <vt:lpstr>2000 - 2016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2016-07-07T22:25:08Z</dcterms:modified>
</cp:coreProperties>
</file>