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importaciones\2_MAIZ\"/>
    </mc:Choice>
  </mc:AlternateContent>
  <xr:revisionPtr revIDLastSave="0" documentId="13_ncr:1_{0AB27170-29A0-4A1B-AA36-325CE656D19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Enero - Julio 2020" sheetId="1" r:id="rId1"/>
    <sheet name="2000 - 2020" sheetId="2" r:id="rId2"/>
  </sheets>
  <definedNames>
    <definedName name="_xlnm._FilterDatabase" localSheetId="0" hidden="1">'Enero - Julio 2020'!$B$9:$F$16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/>
  <c r="C30" i="2"/>
  <c r="C31" i="2" l="1"/>
  <c r="D31" i="2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<sst xmlns="http://schemas.openxmlformats.org/spreadsheetml/2006/main" count="30" uniqueCount="19">
  <si>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</si>
  <si>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</si>
  <si>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</si>
  <si>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</si>
  <si>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</si>
  <si>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</si>
  <si>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</si>
  <si>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</si>
  <si>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</si>
  <si>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</si>
  <si>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</si>
  <si>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</si>
  <si>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</si>
  <si>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</si>
  <si>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</si>
  <si>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</si>
  <si>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Brasil</t>
  </si>
  <si>
    <t>Enero - julio 2019</t>
  </si>
  <si>
    <t>Enero -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</si>
</sst>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zoomScale="90" zoomScaleNormal="90" workbookViewId="0">
      <selection activeCell="H20" sqref="H20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2" x14ac:dyDescent="0.25">
      <c r="B7" s="6"/>
      <c r="C7" s="24" t="s">
        <v>17</v>
      </c>
      <c r="D7" s="25"/>
      <c r="E7" s="25"/>
      <c r="F7" s="26"/>
      <c r="G7" s="24" t="s">
        <v>18</v>
      </c>
      <c r="H7" s="25"/>
      <c r="I7" s="25"/>
      <c r="J7" s="26"/>
    </row>
    <row r="8" spans="2:12" x14ac:dyDescent="0.25">
      <c r="B8" s="27" t="s">
        <v>0</v>
      </c>
      <c r="C8" s="28" t="s">
        <v>3</v>
      </c>
      <c r="D8" s="28"/>
      <c r="E8" s="23" t="s">
        <v>4</v>
      </c>
      <c r="F8" s="23"/>
      <c r="G8" s="28" t="s">
        <v>3</v>
      </c>
      <c r="H8" s="28"/>
      <c r="I8" s="23" t="s">
        <v>4</v>
      </c>
      <c r="J8" s="23"/>
    </row>
    <row r="9" spans="2:12" x14ac:dyDescent="0.25">
      <c r="B9" s="27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1019303.066</v>
      </c>
      <c r="D10" s="16">
        <v>0.83939096693163173</v>
      </c>
      <c r="E10" s="1">
        <v>194185.15419999999</v>
      </c>
      <c r="F10" s="16">
        <v>0.83554740181385767</v>
      </c>
      <c r="G10" s="7">
        <v>1276023.7681</v>
      </c>
      <c r="H10" s="16">
        <v>0.89398349708927638</v>
      </c>
      <c r="I10" s="7">
        <v>249084.19990000001</v>
      </c>
      <c r="J10" s="16">
        <v>0.89078565189766801</v>
      </c>
      <c r="L10" s="19"/>
    </row>
    <row r="11" spans="2:12" x14ac:dyDescent="0.25">
      <c r="B11" s="11" t="s">
        <v>15</v>
      </c>
      <c r="C11" s="1">
        <v>7299.0973999999997</v>
      </c>
      <c r="D11" s="16">
        <v>6.0107701317501563E-3</v>
      </c>
      <c r="E11" s="1">
        <v>1945.5582999999999</v>
      </c>
      <c r="F11" s="16">
        <v>8.3714236000147629E-3</v>
      </c>
      <c r="G11" s="7">
        <v>150634.23119999998</v>
      </c>
      <c r="H11" s="16">
        <v>0.10553448936930547</v>
      </c>
      <c r="I11" s="7">
        <v>30250.787000000004</v>
      </c>
      <c r="J11" s="16">
        <v>0.10818416836166614</v>
      </c>
    </row>
    <row r="12" spans="2:12" x14ac:dyDescent="0.25">
      <c r="B12" s="11" t="s">
        <v>16</v>
      </c>
      <c r="C12" s="1">
        <v>300.82299999999998</v>
      </c>
      <c r="D12" s="16">
        <v>2.4772623301936995E-4</v>
      </c>
      <c r="E12" s="1">
        <v>159.3125</v>
      </c>
      <c r="F12" s="16">
        <v>6.8549599478841218E-4</v>
      </c>
      <c r="G12" s="7">
        <v>390.15</v>
      </c>
      <c r="H12" s="16">
        <v>2.7333947071278E-4</v>
      </c>
      <c r="I12" s="7">
        <v>221.83410000000003</v>
      </c>
      <c r="J12" s="16">
        <v>7.9333267008090352E-4</v>
      </c>
    </row>
    <row r="13" spans="2:12" x14ac:dyDescent="0.25">
      <c r="B13" s="11" t="s">
        <v>13</v>
      </c>
      <c r="C13" s="1">
        <v>187433.48629999996</v>
      </c>
      <c r="D13" s="16">
        <v>0.15435053670359875</v>
      </c>
      <c r="E13" s="1">
        <v>36114.688099999999</v>
      </c>
      <c r="F13" s="16">
        <v>0.15539567859133924</v>
      </c>
      <c r="G13" s="7">
        <v>297.8501</v>
      </c>
      <c r="H13" s="16">
        <v>2.086740707054943E-4</v>
      </c>
      <c r="I13" s="7">
        <v>66.227900000000005</v>
      </c>
      <c r="J13" s="16">
        <v>2.3684707058495996E-4</v>
      </c>
    </row>
    <row r="14" spans="2:12" s="13" customFormat="1" x14ac:dyDescent="0.25">
      <c r="B14" s="12" t="s">
        <v>12</v>
      </c>
      <c r="C14" s="9">
        <v>1214336.4726999998</v>
      </c>
      <c r="D14" s="18">
        <v>1</v>
      </c>
      <c r="E14" s="9">
        <v>232404.71309999999</v>
      </c>
      <c r="F14" s="18">
        <v>1</v>
      </c>
      <c r="G14" s="9">
        <v>1427345.9993999999</v>
      </c>
      <c r="H14" s="18">
        <v>1</v>
      </c>
      <c r="I14" s="9">
        <v>279623.04889999999</v>
      </c>
      <c r="J14" s="18">
        <v>0.99999999999999989</v>
      </c>
    </row>
    <row r="15" spans="2:12" x14ac:dyDescent="0.25">
      <c r="C15" s="3"/>
      <c r="D15" s="3"/>
      <c r="E15" s="3"/>
      <c r="F15" s="3"/>
    </row>
    <row r="16" spans="2:12" x14ac:dyDescent="0.25">
      <c r="B16" s="22" t="s">
        <v>6</v>
      </c>
      <c r="C16" s="22"/>
      <c r="D16" s="22"/>
      <c r="E16" s="22"/>
      <c r="F16" s="22"/>
      <c r="G16" s="22"/>
      <c r="H16" s="22"/>
      <c r="I16" s="22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tabSelected="1" zoomScale="90" zoomScaleNormal="90" workbookViewId="0">
      <selection activeCell="I25" sqref="I25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9" t="s">
        <v>11</v>
      </c>
      <c r="C7" s="30"/>
      <c r="D7" s="31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4" t="s">
        <v>18</v>
      </c>
      <c r="C29" s="9">
        <f>'Enero - Julio 2020'!G14</f>
        <v>1427345.9993999999</v>
      </c>
      <c r="D29" s="9">
        <f>'Enero - Julio 2020'!I14</f>
        <v>279623.04889999999</v>
      </c>
      <c r="F29" s="21"/>
    </row>
    <row r="30" spans="2:8" x14ac:dyDescent="0.25">
      <c r="B30" s="14" t="s">
        <v>17</v>
      </c>
      <c r="C30" s="9">
        <f>'Enero - Julio 2020'!C14</f>
        <v>1214336.4726999998</v>
      </c>
      <c r="D30" s="9">
        <f>'Enero - Julio 2020'!E14</f>
        <v>232404.71309999999</v>
      </c>
    </row>
    <row r="31" spans="2:8" x14ac:dyDescent="0.25">
      <c r="B31" s="12" t="s">
        <v>10</v>
      </c>
      <c r="C31" s="15">
        <f>C29/C30-1</f>
        <v>0.17541227780665025</v>
      </c>
      <c r="D31" s="15">
        <f>D29/D30-1</f>
        <v>0.20317288393236121</v>
      </c>
      <c r="H31" s="4"/>
    </row>
    <row r="33" spans="2:9" x14ac:dyDescent="0.25">
      <c r="B33" s="22" t="s">
        <v>6</v>
      </c>
      <c r="C33" s="22"/>
      <c r="D33" s="22"/>
      <c r="E33" s="22"/>
      <c r="F33" s="22"/>
      <c r="G33" s="22"/>
      <c r="H33" s="22"/>
      <c r="I33" s="22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Julio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2020-08-06T02:30:21Z</dcterms:modified>
</cp:coreProperties>
</file>