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9\DICIEMBRE_2019\"/>
    </mc:Choice>
  </mc:AlternateContent>
  <xr:revisionPtr revIDLastSave="0" documentId="13_ncr:1_{7CCAA975-BAC5-4F36-95D1-A0407A68995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ero - diciembre 2019" sheetId="1" r:id="rId1"/>
    <sheet name="2000 - 2019" sheetId="2" r:id="rId2"/>
  </sheets>
  <definedNames>
    <definedName name="_xlnm._FilterDatabase" localSheetId="0" hidden="1">'Enero - diciembre 2019'!$B$9:$F$16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9" i="2"/>
  <c r="C29" i="2"/>
  <c r="C30" i="2" s="1"/>
  <c r="D30" i="2" l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<sst xmlns="http://schemas.openxmlformats.org/spreadsheetml/2006/main" count="30" uniqueCount="19">
  <si>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</si>
  <si>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</si>
  <si>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</si>
  <si>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</si>
  <si>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</si>
  <si>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</si>
  <si>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</si>
  <si>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</si>
  <si>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</si>
  <si>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</si>
  <si>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</si>
  <si>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</si>
  <si>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</si>
  <si>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</si>
  <si>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</si>
  <si>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</si>
  <si>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Uruguay</t>
  </si>
  <si>
    <t>Enero - diciembre 2018</t>
  </si>
  <si>
    <t>Enero 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</si>
</sst>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="90" zoomScaleNormal="90" workbookViewId="0">
      <selection activeCell="D21" sqref="D21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2" x14ac:dyDescent="0.25">
      <c r="B7" s="6"/>
      <c r="C7" s="24" t="s">
        <v>17</v>
      </c>
      <c r="D7" s="25"/>
      <c r="E7" s="25"/>
      <c r="F7" s="26"/>
      <c r="G7" s="24" t="s">
        <v>18</v>
      </c>
      <c r="H7" s="25"/>
      <c r="I7" s="25"/>
      <c r="J7" s="26"/>
    </row>
    <row r="8" spans="2:12" x14ac:dyDescent="0.25">
      <c r="B8" s="27" t="s">
        <v>0</v>
      </c>
      <c r="C8" s="28" t="s">
        <v>3</v>
      </c>
      <c r="D8" s="28"/>
      <c r="E8" s="23" t="s">
        <v>4</v>
      </c>
      <c r="F8" s="23"/>
      <c r="G8" s="28" t="s">
        <v>3</v>
      </c>
      <c r="H8" s="28"/>
      <c r="I8" s="23" t="s">
        <v>4</v>
      </c>
      <c r="J8" s="23"/>
    </row>
    <row r="9" spans="2:12" x14ac:dyDescent="0.25">
      <c r="B9" s="27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1831641.621</v>
      </c>
      <c r="D10" s="16">
        <v>0.95484371133538759</v>
      </c>
      <c r="E10" s="1">
        <v>364935.68400000001</v>
      </c>
      <c r="F10" s="16">
        <v>0.95584498433244569</v>
      </c>
      <c r="G10" s="7">
        <v>1960836.8080000002</v>
      </c>
      <c r="H10" s="16">
        <v>0.8138976728054429</v>
      </c>
      <c r="I10" s="7">
        <v>372116.73600000003</v>
      </c>
      <c r="J10" s="16">
        <v>0.813186959241745</v>
      </c>
      <c r="L10" s="19"/>
    </row>
    <row r="11" spans="2:12" x14ac:dyDescent="0.25">
      <c r="B11" s="11" t="s">
        <v>15</v>
      </c>
      <c r="C11" s="1">
        <v>59997.035000000003</v>
      </c>
      <c r="D11" s="16">
        <v>3.1276746996632673E-2</v>
      </c>
      <c r="E11" s="1">
        <v>10953.055</v>
      </c>
      <c r="F11" s="16">
        <v>2.868840495430262E-2</v>
      </c>
      <c r="G11" s="7">
        <v>380339.43</v>
      </c>
      <c r="H11" s="16">
        <v>0.15787003573687944</v>
      </c>
      <c r="I11" s="7">
        <v>71694.528000000006</v>
      </c>
      <c r="J11" s="16">
        <v>0.15667410137283411</v>
      </c>
    </row>
    <row r="12" spans="2:12" x14ac:dyDescent="0.25">
      <c r="B12" s="11" t="s">
        <v>16</v>
      </c>
      <c r="C12" s="1">
        <v>4622.5</v>
      </c>
      <c r="D12" s="16">
        <v>2.4097317974452323E-3</v>
      </c>
      <c r="E12" s="1">
        <v>950.81600000000003</v>
      </c>
      <c r="F12" s="16">
        <v>2.4903914428467859E-3</v>
      </c>
      <c r="G12" s="7">
        <v>33430.334999999999</v>
      </c>
      <c r="H12" s="16">
        <v>1.3876153153896906E-2</v>
      </c>
      <c r="I12" s="7">
        <v>6209.3550000000005</v>
      </c>
      <c r="J12" s="16">
        <v>1.3569307754280972E-2</v>
      </c>
    </row>
    <row r="13" spans="2:12" x14ac:dyDescent="0.25">
      <c r="B13" s="11" t="s">
        <v>13</v>
      </c>
      <c r="C13" s="1">
        <v>22002.115000000002</v>
      </c>
      <c r="D13" s="16">
        <v>1.1469809870534711E-2</v>
      </c>
      <c r="E13" s="1">
        <v>4954.24</v>
      </c>
      <c r="F13" s="16">
        <v>1.2976219270404852E-2</v>
      </c>
      <c r="G13" s="7">
        <v>34586.712</v>
      </c>
      <c r="H13" s="16">
        <v>1.43561383037808E-2</v>
      </c>
      <c r="I13" s="7">
        <v>7582.3119999999999</v>
      </c>
      <c r="J13" s="16">
        <v>1.6569631631140055E-2</v>
      </c>
    </row>
    <row r="14" spans="2:12" s="13" customFormat="1" x14ac:dyDescent="0.25">
      <c r="B14" s="12" t="s">
        <v>12</v>
      </c>
      <c r="C14" s="9">
        <v>1918263.2709999999</v>
      </c>
      <c r="D14" s="18">
        <v>1.0000000000000002</v>
      </c>
      <c r="E14" s="9">
        <v>381793.79499999998</v>
      </c>
      <c r="F14" s="18">
        <v>0.99999999999999989</v>
      </c>
      <c r="G14" s="9">
        <v>2409193.2850000001</v>
      </c>
      <c r="H14" s="18">
        <v>1</v>
      </c>
      <c r="I14" s="9">
        <v>457602.93099999998</v>
      </c>
      <c r="J14" s="18">
        <v>1.0000000000000002</v>
      </c>
    </row>
    <row r="15" spans="2:12" x14ac:dyDescent="0.25">
      <c r="C15" s="3"/>
      <c r="D15" s="3"/>
      <c r="E15" s="3"/>
      <c r="F15" s="3"/>
    </row>
    <row r="16" spans="2:12" x14ac:dyDescent="0.25">
      <c r="B16" s="22" t="s">
        <v>6</v>
      </c>
      <c r="C16" s="22"/>
      <c r="D16" s="22"/>
      <c r="E16" s="22"/>
      <c r="F16" s="22"/>
      <c r="G16" s="22"/>
      <c r="H16" s="22"/>
      <c r="I16" s="22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2"/>
  <sheetViews>
    <sheetView showGridLines="0" zoomScale="90" zoomScaleNormal="90" workbookViewId="0">
      <selection activeCell="I27" sqref="I27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9" t="s">
        <v>11</v>
      </c>
      <c r="C7" s="30"/>
      <c r="D7" s="31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9" x14ac:dyDescent="0.25">
      <c r="B17" s="11">
        <v>2008</v>
      </c>
      <c r="C17" s="1">
        <v>1438073.4</v>
      </c>
      <c r="D17" s="1">
        <v>398999.1</v>
      </c>
    </row>
    <row r="18" spans="2:9" x14ac:dyDescent="0.25">
      <c r="B18" s="11">
        <v>2009</v>
      </c>
      <c r="C18" s="1">
        <v>739981.7</v>
      </c>
      <c r="D18" s="1">
        <v>144348.6</v>
      </c>
    </row>
    <row r="19" spans="2:9" x14ac:dyDescent="0.25">
      <c r="B19" s="11">
        <v>2010</v>
      </c>
      <c r="C19" s="1">
        <v>596478.1</v>
      </c>
      <c r="D19" s="1">
        <v>138588.20000000001</v>
      </c>
    </row>
    <row r="20" spans="2:9" x14ac:dyDescent="0.25">
      <c r="B20" s="11">
        <v>2011</v>
      </c>
      <c r="C20" s="1">
        <v>666016</v>
      </c>
      <c r="D20" s="1">
        <v>212640</v>
      </c>
    </row>
    <row r="21" spans="2:9" x14ac:dyDescent="0.25">
      <c r="B21" s="11">
        <v>2012</v>
      </c>
      <c r="C21" s="1">
        <v>873400</v>
      </c>
      <c r="D21" s="1">
        <v>259946.30000000005</v>
      </c>
    </row>
    <row r="22" spans="2:9" x14ac:dyDescent="0.25">
      <c r="B22" s="11">
        <v>2013</v>
      </c>
      <c r="C22" s="1">
        <v>1092901.9924999999</v>
      </c>
      <c r="D22" s="1">
        <v>276971.3</v>
      </c>
    </row>
    <row r="23" spans="2:9" x14ac:dyDescent="0.25">
      <c r="B23" s="11">
        <v>2014</v>
      </c>
      <c r="C23" s="1">
        <v>1412424</v>
      </c>
      <c r="D23" s="1">
        <v>327777</v>
      </c>
    </row>
    <row r="24" spans="2:9" x14ac:dyDescent="0.25">
      <c r="B24" s="11">
        <v>2015</v>
      </c>
      <c r="C24" s="1">
        <v>1530249.5999999999</v>
      </c>
      <c r="D24" s="1">
        <v>307114.1999999999</v>
      </c>
    </row>
    <row r="25" spans="2:9" x14ac:dyDescent="0.25">
      <c r="B25" s="11">
        <v>2016</v>
      </c>
      <c r="C25" s="1">
        <v>1464267.1</v>
      </c>
      <c r="D25" s="1">
        <v>293024.90000000002</v>
      </c>
    </row>
    <row r="26" spans="2:9" x14ac:dyDescent="0.25">
      <c r="B26" s="11">
        <v>2017</v>
      </c>
      <c r="C26" s="1">
        <v>1595432.9000000004</v>
      </c>
      <c r="D26" s="1">
        <v>297540.90000000002</v>
      </c>
    </row>
    <row r="27" spans="2:9" x14ac:dyDescent="0.25">
      <c r="B27" s="11">
        <v>2018</v>
      </c>
      <c r="C27" s="1">
        <v>1918282.9536674002</v>
      </c>
      <c r="D27" s="1">
        <v>381983.59643999999</v>
      </c>
    </row>
    <row r="28" spans="2:9" x14ac:dyDescent="0.25">
      <c r="B28" s="14" t="s">
        <v>18</v>
      </c>
      <c r="C28" s="9">
        <f>'Enero - diciembre 2019'!G14</f>
        <v>2409193.2850000001</v>
      </c>
      <c r="D28" s="9">
        <f>'Enero - diciembre 2019'!I14</f>
        <v>457602.93099999998</v>
      </c>
      <c r="F28" s="21"/>
    </row>
    <row r="29" spans="2:9" x14ac:dyDescent="0.25">
      <c r="B29" s="14" t="s">
        <v>17</v>
      </c>
      <c r="C29" s="9">
        <f>'Enero - diciembre 2019'!C14</f>
        <v>1918263.2709999999</v>
      </c>
      <c r="D29" s="9">
        <f>'Enero - diciembre 2019'!E14</f>
        <v>381793.79499999998</v>
      </c>
    </row>
    <row r="30" spans="2:9" x14ac:dyDescent="0.25">
      <c r="B30" s="12" t="s">
        <v>10</v>
      </c>
      <c r="C30" s="15">
        <f>C28/C29-1</f>
        <v>0.25592421093694617</v>
      </c>
      <c r="D30" s="15">
        <f>D28/D29-1</f>
        <v>0.19856041924411061</v>
      </c>
      <c r="H30" s="4"/>
    </row>
    <row r="32" spans="2:9" x14ac:dyDescent="0.25">
      <c r="B32" s="22" t="s">
        <v>6</v>
      </c>
      <c r="C32" s="22"/>
      <c r="D32" s="22"/>
      <c r="E32" s="22"/>
      <c r="F32" s="22"/>
      <c r="G32" s="22"/>
      <c r="H32" s="22"/>
      <c r="I32" s="22"/>
    </row>
  </sheetData>
  <mergeCells count="2">
    <mergeCell ref="B32:I32"/>
    <mergeCell ref="B7:D7"/>
  </mergeCells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2020-01-16T21:18:01Z</dcterms:modified>
</cp:coreProperties>
</file>