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Trigo\2020\AGOSTO_2020\"/>
    </mc:Choice>
  </mc:AlternateContent>
  <xr:revisionPtr revIDLastSave="0" documentId="13_ncr:1_{CF96CB2C-65D2-4254-B11A-4E8FD3F87C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Agosto 2020" sheetId="1" r:id="rId1"/>
    <sheet name="2000 - 2020" sheetId="2" r:id="rId2"/>
  </sheets>
  <definedNames>
    <definedName name="_xlnm._FilterDatabase" localSheetId="0" hidden="1">'Enero - Agosto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<sst xmlns="http://schemas.openxmlformats.org/spreadsheetml/2006/main" count="30" uniqueCount="19">
  <si>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</si>
  <si>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</si>
  <si>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</si>
  <si>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</si>
  <si>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</si>
  <si>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</si>
  <si>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</si>
  <si>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</si>
  <si>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</si>
  <si>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</si>
  <si>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</si>
  <si>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</si>
  <si>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</si>
  <si>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</si>
  <si>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</si>
  <si>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</si>
  <si>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</si>
  <si>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agosto 2020</t>
  </si>
  <si>
    <t>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</si>
</sst>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H23" sqref="H23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18</v>
      </c>
      <c r="D7" s="25"/>
      <c r="E7" s="25"/>
      <c r="F7" s="26"/>
      <c r="G7" s="24" t="s">
        <v>17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1273657.0619999999</v>
      </c>
      <c r="D10" s="16">
        <v>0.86711408720284056</v>
      </c>
      <c r="E10" s="1">
        <v>244875.46699999998</v>
      </c>
      <c r="F10" s="16">
        <v>0.86473850235727356</v>
      </c>
      <c r="G10" s="7">
        <v>1611623.7309999999</v>
      </c>
      <c r="H10" s="16">
        <v>0.91274882093318122</v>
      </c>
      <c r="I10" s="7">
        <v>307862.54900000006</v>
      </c>
      <c r="J10" s="16">
        <v>0.90811698511208716</v>
      </c>
      <c r="L10" s="19"/>
    </row>
    <row r="11" spans="2:12" x14ac:dyDescent="0.25">
      <c r="B11" s="11" t="s">
        <v>15</v>
      </c>
      <c r="C11" s="1">
        <v>7401.84</v>
      </c>
      <c r="D11" s="16">
        <v>5.0392212524955748E-3</v>
      </c>
      <c r="E11" s="1">
        <v>2015.0809999999999</v>
      </c>
      <c r="F11" s="16">
        <v>7.1159358976070775E-3</v>
      </c>
      <c r="G11" s="7">
        <v>153165.87999999998</v>
      </c>
      <c r="H11" s="16">
        <v>8.6746039840482528E-2</v>
      </c>
      <c r="I11" s="7">
        <v>30759.727000000003</v>
      </c>
      <c r="J11" s="16">
        <v>9.0733447887196117E-2</v>
      </c>
    </row>
    <row r="12" spans="2:12" x14ac:dyDescent="0.25">
      <c r="B12" s="11" t="s">
        <v>16</v>
      </c>
      <c r="C12" s="1">
        <v>300.82299999999998</v>
      </c>
      <c r="D12" s="16">
        <v>2.0480227279155944E-4</v>
      </c>
      <c r="E12" s="1">
        <v>159.31400000000002</v>
      </c>
      <c r="F12" s="16">
        <v>5.6259188171164042E-4</v>
      </c>
      <c r="G12" s="7">
        <v>550.01</v>
      </c>
      <c r="H12" s="16">
        <v>3.1150011590482034E-4</v>
      </c>
      <c r="I12" s="7">
        <v>311.245</v>
      </c>
      <c r="J12" s="16">
        <v>9.1809436369998847E-4</v>
      </c>
    </row>
    <row r="13" spans="2:12" x14ac:dyDescent="0.25">
      <c r="B13" s="11" t="s">
        <v>13</v>
      </c>
      <c r="C13" s="1">
        <v>187486.27899999998</v>
      </c>
      <c r="D13" s="16">
        <v>0.12764188927187223</v>
      </c>
      <c r="E13" s="1">
        <v>36128.771000000001</v>
      </c>
      <c r="F13" s="16">
        <v>0.12758296986340775</v>
      </c>
      <c r="G13" s="7">
        <v>341.90500000000003</v>
      </c>
      <c r="H13" s="16">
        <v>1.9363911043151507E-4</v>
      </c>
      <c r="I13" s="7">
        <v>78.47199999999998</v>
      </c>
      <c r="J13" s="16">
        <v>2.3147263701670862E-4</v>
      </c>
    </row>
    <row r="14" spans="2:12" s="13" customFormat="1" x14ac:dyDescent="0.25">
      <c r="B14" s="12" t="s">
        <v>12</v>
      </c>
      <c r="C14" s="9">
        <v>1468846.0040000002</v>
      </c>
      <c r="D14" s="18">
        <v>0.99999999999999989</v>
      </c>
      <c r="E14" s="9">
        <v>283178.63299999997</v>
      </c>
      <c r="F14" s="18">
        <v>1</v>
      </c>
      <c r="G14" s="9">
        <v>1765681.5259999998</v>
      </c>
      <c r="H14" s="18">
        <v>1.0000000000000002</v>
      </c>
      <c r="I14" s="9">
        <v>339011.99300000007</v>
      </c>
      <c r="J14" s="18">
        <v>1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G17" sqref="G17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17</v>
      </c>
      <c r="C29" s="9">
        <f>'Enero - Agosto 2020'!G14</f>
        <v>1765681.5259999998</v>
      </c>
      <c r="D29" s="9">
        <f>'Enero - Agosto 2020'!I14</f>
        <v>339011.99300000007</v>
      </c>
      <c r="F29" s="21"/>
    </row>
    <row r="30" spans="2:8" x14ac:dyDescent="0.25">
      <c r="B30" s="14" t="s">
        <v>18</v>
      </c>
      <c r="C30" s="9">
        <f>'Enero - Agosto 2020'!C14</f>
        <v>1468846.0040000002</v>
      </c>
      <c r="D30" s="9">
        <f>'Enero - Agosto 2020'!E14</f>
        <v>283178.63299999997</v>
      </c>
    </row>
    <row r="31" spans="2:8" x14ac:dyDescent="0.25">
      <c r="B31" s="12" t="s">
        <v>10</v>
      </c>
      <c r="C31" s="15">
        <f>C29/C30-1</f>
        <v>0.20208757159814539</v>
      </c>
      <c r="D31" s="15">
        <f>D29/D30-1</f>
        <v>0.1971665708266912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2020-09-09T14:40:03Z</dcterms:modified>
</cp:coreProperties>
</file>