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2\"/>
    </mc:Choice>
  </mc:AlternateContent>
  <xr:revisionPtr revIDLastSave="0" documentId="13_ncr:1_{51C40065-6624-49C6-BD18-7027435C4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abril 2022" sheetId="1" r:id="rId1"/>
    <sheet name="2000 - 2022" sheetId="2" r:id="rId2"/>
  </sheets>
  <definedNames>
    <definedName name="_xlnm._FilterDatabase" localSheetId="0" hidden="1">'Enero - abril 2022'!$B$9:$F$17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D32" i="2" s="1"/>
  <c r="F15" i="1"/>
  <c r="G15" i="1"/>
  <c r="C31" i="2" s="1"/>
  <c r="H15" i="1"/>
  <c r="I15" i="1"/>
  <c r="J15" i="1"/>
  <c r="D15" i="1"/>
  <c r="C15" i="1"/>
  <c r="C32" i="2" s="1"/>
  <c r="C33" i="2" l="1"/>
  <c r="D31" i="2" l="1"/>
  <c r="D33" i="2" s="1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<sst xmlns="http://schemas.openxmlformats.org/spreadsheetml/2006/main" count="31" uniqueCount="20">
  <si>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</si>
  <si>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</si>
  <si>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</si>
  <si>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</si>
  <si>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</si>
  <si>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</si>
  <si>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</si>
  <si>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</si>
  <si>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</si>
  <si>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</si>
  <si>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</si>
  <si>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</si>
  <si>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</si>
  <si>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</si>
  <si>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</si>
  <si>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</si>
  <si>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Bolivia</t>
  </si>
  <si>
    <t>Enero - abril 2021</t>
  </si>
  <si>
    <t>Enero - abril 2022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</si>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</sst>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69"/>
  <sheetViews>
    <sheetView showGridLines="0" tabSelected="1" zoomScaleNormal="100" workbookViewId="0">
      <selection activeCell="H18" sqref="H18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17</v>
      </c>
      <c r="D7" s="29"/>
      <c r="E7" s="29"/>
      <c r="F7" s="30"/>
      <c r="G7" s="28" t="s">
        <v>18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13</v>
      </c>
      <c r="C10" s="1">
        <v>291003.55599999998</v>
      </c>
      <c r="D10" s="15">
        <v>0.42000949813171745</v>
      </c>
      <c r="E10" s="1">
        <v>80314.965000000011</v>
      </c>
      <c r="F10" s="15">
        <v>0.42249410295241258</v>
      </c>
      <c r="G10" s="23">
        <v>560304.65100000007</v>
      </c>
      <c r="H10" s="24">
        <v>0.99626676532974479</v>
      </c>
      <c r="I10" s="23">
        <v>184159.82699999999</v>
      </c>
      <c r="J10" s="24">
        <v>0.99579313773193012</v>
      </c>
      <c r="L10" s="18"/>
    </row>
    <row r="11" spans="2:12" x14ac:dyDescent="0.25">
      <c r="B11" s="10" t="s">
        <v>16</v>
      </c>
      <c r="C11" s="1">
        <v>4.5999999999999996</v>
      </c>
      <c r="D11" s="15">
        <v>6.6392442689116149E-6</v>
      </c>
      <c r="E11" s="1">
        <v>0.95099999999999996</v>
      </c>
      <c r="F11" s="15">
        <v>5.0027026956650518E-6</v>
      </c>
      <c r="G11" s="23">
        <v>1754</v>
      </c>
      <c r="H11" s="24">
        <v>3.1187531698507569E-3</v>
      </c>
      <c r="I11" s="23">
        <v>597.84699999999998</v>
      </c>
      <c r="J11" s="24">
        <v>3.2326916771789824E-3</v>
      </c>
    </row>
    <row r="12" spans="2:12" x14ac:dyDescent="0.25">
      <c r="B12" s="10" t="s">
        <v>19</v>
      </c>
      <c r="C12" s="1">
        <v>223.23499999999999</v>
      </c>
      <c r="D12" s="15">
        <v>3.2219819442836614E-4</v>
      </c>
      <c r="E12" s="1">
        <v>48.835999999999999</v>
      </c>
      <c r="F12" s="15">
        <v>2.5690009342323709E-4</v>
      </c>
      <c r="G12" s="23">
        <v>190.44899999999998</v>
      </c>
      <c r="H12" s="24">
        <v>3.3863365019664015E-4</v>
      </c>
      <c r="I12" s="23">
        <v>42.373000000000005</v>
      </c>
      <c r="J12" s="24">
        <v>2.291202338342503E-4</v>
      </c>
    </row>
    <row r="13" spans="2:12" x14ac:dyDescent="0.25">
      <c r="B13" s="10" t="s">
        <v>14</v>
      </c>
      <c r="C13" s="1">
        <v>226279.85499999998</v>
      </c>
      <c r="D13" s="15">
        <v>0.32659287619106547</v>
      </c>
      <c r="E13" s="1">
        <v>62797.331000000006</v>
      </c>
      <c r="F13" s="15">
        <v>0.33034319355864417</v>
      </c>
      <c r="G13" s="23">
        <v>145.28099999999998</v>
      </c>
      <c r="H13" s="24">
        <v>2.5832131087177184E-4</v>
      </c>
      <c r="I13" s="23">
        <v>117.602</v>
      </c>
      <c r="J13" s="24">
        <v>6.3590016612879671E-4</v>
      </c>
    </row>
    <row r="14" spans="2:12" x14ac:dyDescent="0.25">
      <c r="B14" s="10" t="s">
        <v>15</v>
      </c>
      <c r="C14" s="1">
        <v>175338.69500000001</v>
      </c>
      <c r="D14" s="15">
        <v>0.25306878823851992</v>
      </c>
      <c r="E14" s="1">
        <v>46935.162000000004</v>
      </c>
      <c r="F14" s="15">
        <v>0.24690080069282433</v>
      </c>
      <c r="G14" s="25">
        <v>9.8570000000000011</v>
      </c>
      <c r="H14" s="24">
        <v>1.7526539335928689E-5</v>
      </c>
      <c r="I14" s="25">
        <v>20.186</v>
      </c>
      <c r="J14" s="24">
        <v>1.0915019092767034E-4</v>
      </c>
    </row>
    <row r="15" spans="2:12" s="12" customFormat="1" x14ac:dyDescent="0.25">
      <c r="B15" s="11" t="s">
        <v>12</v>
      </c>
      <c r="C15" s="8">
        <f>SUM(C10:C14)</f>
        <v>692849.94099999988</v>
      </c>
      <c r="D15" s="17">
        <f>SUM(D10:D14)</f>
        <v>1</v>
      </c>
      <c r="E15" s="8">
        <f t="shared" ref="E15:J15" si="0">SUM(E10:E14)</f>
        <v>190097.24500000002</v>
      </c>
      <c r="F15" s="17">
        <f t="shared" si="0"/>
        <v>1</v>
      </c>
      <c r="G15" s="8">
        <f t="shared" si="0"/>
        <v>562404.23800000001</v>
      </c>
      <c r="H15" s="17">
        <f t="shared" si="0"/>
        <v>0.99999999999999989</v>
      </c>
      <c r="I15" s="8">
        <f t="shared" si="0"/>
        <v>184937.83499999999</v>
      </c>
      <c r="J15" s="17">
        <f t="shared" si="0"/>
        <v>0.99999999999999989</v>
      </c>
    </row>
    <row r="16" spans="2:12" x14ac:dyDescent="0.25">
      <c r="C16" s="3"/>
      <c r="D16" s="3"/>
      <c r="E16" s="3"/>
      <c r="F16" s="3"/>
    </row>
    <row r="17" spans="2:10" x14ac:dyDescent="0.25">
      <c r="B17" s="26" t="s">
        <v>6</v>
      </c>
      <c r="C17" s="26"/>
      <c r="D17" s="26"/>
      <c r="E17" s="26"/>
      <c r="F17" s="26"/>
      <c r="G17" s="26"/>
      <c r="H17" s="26"/>
      <c r="I17" s="26"/>
    </row>
    <row r="18" spans="2:10" x14ac:dyDescent="0.25">
      <c r="C18" s="3"/>
      <c r="D18" s="3"/>
      <c r="E18" s="3"/>
      <c r="F18" s="3"/>
      <c r="G18" s="19"/>
    </row>
    <row r="19" spans="2:10" x14ac:dyDescent="0.25">
      <c r="E19" s="9"/>
      <c r="G19" s="16"/>
      <c r="I19" s="9"/>
    </row>
    <row r="20" spans="2:10" x14ac:dyDescent="0.25">
      <c r="E20" s="7"/>
    </row>
    <row r="21" spans="2:10" x14ac:dyDescent="0.25">
      <c r="C21" s="21"/>
      <c r="D21" s="21"/>
      <c r="E21" s="21"/>
      <c r="F21" s="21"/>
      <c r="G21" s="21"/>
      <c r="H21" s="21"/>
      <c r="I21" s="21"/>
      <c r="J21" s="21"/>
    </row>
    <row r="22" spans="2:10" x14ac:dyDescent="0.25">
      <c r="C22" s="21"/>
      <c r="D22" s="21"/>
      <c r="E22" s="21"/>
      <c r="F22" s="21"/>
      <c r="G22" s="21"/>
      <c r="H22" s="21"/>
      <c r="I22" s="21"/>
      <c r="J22" s="21"/>
    </row>
    <row r="23" spans="2:10" x14ac:dyDescent="0.25">
      <c r="C23" s="21"/>
      <c r="D23" s="21"/>
      <c r="E23" s="21"/>
      <c r="F23" s="21"/>
      <c r="G23" s="21"/>
      <c r="H23" s="21"/>
      <c r="I23" s="21"/>
      <c r="J23" s="21"/>
    </row>
    <row r="24" spans="2:10" x14ac:dyDescent="0.25">
      <c r="C24" s="21"/>
      <c r="D24" s="21"/>
      <c r="E24" s="21"/>
      <c r="F24" s="21"/>
      <c r="G24" s="21"/>
      <c r="H24" s="21"/>
      <c r="I24" s="21"/>
      <c r="J24" s="21"/>
    </row>
    <row r="25" spans="2:10" x14ac:dyDescent="0.25">
      <c r="C25" s="21"/>
      <c r="D25" s="21"/>
      <c r="E25" s="21"/>
      <c r="F25" s="21"/>
      <c r="G25" s="21"/>
      <c r="H25" s="21"/>
      <c r="I25" s="21"/>
      <c r="J25" s="21"/>
    </row>
    <row r="26" spans="2:10" x14ac:dyDescent="0.25">
      <c r="C26" s="21"/>
      <c r="D26" s="21"/>
      <c r="E26" s="21"/>
      <c r="F26" s="21"/>
      <c r="G26" s="21"/>
      <c r="H26" s="21"/>
      <c r="I26" s="21"/>
      <c r="J26" s="21"/>
    </row>
    <row r="27" spans="2:10" x14ac:dyDescent="0.25">
      <c r="C27" s="21"/>
      <c r="D27" s="21"/>
      <c r="E27" s="21"/>
      <c r="F27" s="21"/>
      <c r="G27" s="21"/>
      <c r="H27" s="21"/>
      <c r="I27" s="21"/>
      <c r="J27" s="21"/>
    </row>
    <row r="28" spans="2:10" x14ac:dyDescent="0.25">
      <c r="C28" s="21"/>
      <c r="D28" s="21"/>
      <c r="E28" s="21"/>
      <c r="F28" s="21"/>
      <c r="G28" s="21"/>
      <c r="H28" s="21"/>
      <c r="I28" s="21"/>
      <c r="J28" s="21"/>
    </row>
    <row r="29" spans="2:10" x14ac:dyDescent="0.25">
      <c r="C29" s="21"/>
      <c r="D29" s="21"/>
      <c r="E29" s="21"/>
      <c r="F29" s="21"/>
      <c r="G29" s="21"/>
      <c r="H29" s="21"/>
      <c r="I29" s="21"/>
      <c r="J29" s="21"/>
    </row>
    <row r="30" spans="2:10" x14ac:dyDescent="0.25">
      <c r="C30" s="21"/>
      <c r="D30" s="21"/>
      <c r="E30" s="21"/>
      <c r="F30" s="21"/>
      <c r="G30" s="21"/>
      <c r="H30" s="21"/>
      <c r="I30" s="21"/>
      <c r="J30" s="21"/>
    </row>
    <row r="31" spans="2:10" x14ac:dyDescent="0.25">
      <c r="C31" s="21"/>
      <c r="D31" s="21"/>
      <c r="E31" s="21"/>
      <c r="F31" s="21"/>
      <c r="G31" s="21"/>
      <c r="H31" s="21"/>
      <c r="I31" s="21"/>
      <c r="J31" s="21"/>
    </row>
    <row r="32" spans="2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7" spans="3:10" x14ac:dyDescent="0.25">
      <c r="C37" s="21"/>
      <c r="D37" s="21"/>
      <c r="E37" s="21"/>
      <c r="F37" s="21"/>
      <c r="G37" s="21"/>
      <c r="H37" s="21"/>
      <c r="I37" s="21"/>
      <c r="J37" s="21"/>
    </row>
    <row r="38" spans="3:10" x14ac:dyDescent="0.25">
      <c r="C38" s="21"/>
      <c r="D38" s="21"/>
      <c r="E38" s="21"/>
      <c r="F38" s="21"/>
      <c r="G38" s="21"/>
      <c r="H38" s="21"/>
      <c r="I38" s="21"/>
      <c r="J38" s="21"/>
    </row>
    <row r="39" spans="3:10" x14ac:dyDescent="0.25">
      <c r="C39" s="21"/>
      <c r="D39" s="21"/>
      <c r="E39" s="21"/>
      <c r="F39" s="21"/>
      <c r="G39" s="21"/>
      <c r="H39" s="21"/>
      <c r="I39" s="21"/>
      <c r="J39" s="21"/>
    </row>
    <row r="40" spans="3:10" x14ac:dyDescent="0.25">
      <c r="C40" s="21"/>
      <c r="D40" s="21"/>
      <c r="E40" s="21"/>
      <c r="F40" s="21"/>
      <c r="G40" s="21"/>
      <c r="H40" s="21"/>
      <c r="I40" s="21"/>
      <c r="J40" s="21"/>
    </row>
    <row r="41" spans="3:10" x14ac:dyDescent="0.25">
      <c r="C41" s="21"/>
      <c r="D41" s="21"/>
      <c r="E41" s="21"/>
      <c r="F41" s="21"/>
      <c r="G41" s="21"/>
      <c r="H41" s="21"/>
      <c r="I41" s="21"/>
      <c r="J41" s="21"/>
    </row>
    <row r="42" spans="3:10" x14ac:dyDescent="0.25">
      <c r="C42" s="21"/>
      <c r="D42" s="21"/>
      <c r="E42" s="21"/>
      <c r="F42" s="21"/>
      <c r="G42" s="21"/>
      <c r="H42" s="21"/>
      <c r="I42" s="21"/>
      <c r="J42" s="21"/>
    </row>
    <row r="43" spans="3:10" x14ac:dyDescent="0.25">
      <c r="C43" s="21"/>
      <c r="D43" s="21"/>
      <c r="E43" s="21"/>
      <c r="F43" s="21"/>
      <c r="G43" s="21"/>
      <c r="H43" s="21"/>
      <c r="I43" s="21"/>
      <c r="J43" s="21"/>
    </row>
    <row r="44" spans="3:10" x14ac:dyDescent="0.25">
      <c r="C44" s="21"/>
      <c r="D44" s="21"/>
      <c r="E44" s="21"/>
      <c r="F44" s="21"/>
      <c r="G44" s="21"/>
      <c r="H44" s="21"/>
      <c r="I44" s="21"/>
      <c r="J44" s="21"/>
    </row>
    <row r="45" spans="3:10" x14ac:dyDescent="0.25">
      <c r="C45" s="21"/>
      <c r="D45" s="21"/>
      <c r="E45" s="21"/>
      <c r="F45" s="21"/>
      <c r="G45" s="21"/>
      <c r="H45" s="21"/>
      <c r="I45" s="21"/>
      <c r="J45" s="21"/>
    </row>
    <row r="46" spans="3:10" x14ac:dyDescent="0.25">
      <c r="C46" s="21"/>
      <c r="D46" s="21"/>
      <c r="E46" s="21"/>
      <c r="F46" s="21"/>
      <c r="G46" s="21"/>
      <c r="H46" s="21"/>
      <c r="I46" s="21"/>
      <c r="J46" s="21"/>
    </row>
    <row r="47" spans="3:10" x14ac:dyDescent="0.25">
      <c r="C47" s="21"/>
      <c r="D47" s="21"/>
      <c r="E47" s="21"/>
      <c r="F47" s="21"/>
      <c r="G47" s="21"/>
      <c r="H47" s="21"/>
      <c r="I47" s="21"/>
      <c r="J47" s="21"/>
    </row>
    <row r="48" spans="3:10" x14ac:dyDescent="0.25">
      <c r="C48" s="21"/>
      <c r="D48" s="21"/>
      <c r="E48" s="21"/>
      <c r="F48" s="21"/>
      <c r="G48" s="21"/>
      <c r="H48" s="21"/>
      <c r="I48" s="21"/>
      <c r="J48" s="21"/>
    </row>
    <row r="49" spans="3:10" x14ac:dyDescent="0.25">
      <c r="C49" s="21"/>
      <c r="D49" s="21"/>
      <c r="E49" s="21"/>
      <c r="F49" s="21"/>
      <c r="G49" s="21"/>
      <c r="H49" s="21"/>
      <c r="I49" s="21"/>
      <c r="J49" s="21"/>
    </row>
    <row r="50" spans="3:10" x14ac:dyDescent="0.25">
      <c r="C50" s="21"/>
      <c r="D50" s="21"/>
      <c r="E50" s="21"/>
      <c r="F50" s="21"/>
      <c r="G50" s="21"/>
      <c r="H50" s="21"/>
      <c r="I50" s="21"/>
      <c r="J50" s="21"/>
    </row>
    <row r="51" spans="3:10" x14ac:dyDescent="0.25">
      <c r="C51" s="21"/>
      <c r="D51" s="21"/>
      <c r="E51" s="21"/>
      <c r="F51" s="21"/>
      <c r="G51" s="21"/>
      <c r="H51" s="21"/>
      <c r="I51" s="21"/>
      <c r="J51" s="21"/>
    </row>
    <row r="52" spans="3:10" x14ac:dyDescent="0.25">
      <c r="C52" s="22"/>
      <c r="D52" s="22"/>
      <c r="E52" s="22"/>
      <c r="F52" s="22"/>
      <c r="G52" s="22"/>
      <c r="H52" s="22"/>
      <c r="I52" s="22"/>
      <c r="J52" s="22"/>
    </row>
    <row r="53" spans="3:10" x14ac:dyDescent="0.25">
      <c r="C53" s="22"/>
      <c r="D53" s="22"/>
      <c r="E53" s="22"/>
      <c r="F53" s="22"/>
      <c r="G53" s="22"/>
      <c r="H53" s="22"/>
      <c r="I53" s="22"/>
      <c r="J53" s="22"/>
    </row>
    <row r="54" spans="3:10" x14ac:dyDescent="0.25">
      <c r="C54" s="22"/>
      <c r="D54" s="22"/>
      <c r="E54" s="22"/>
      <c r="F54" s="22"/>
      <c r="G54" s="22"/>
      <c r="H54" s="22"/>
      <c r="I54" s="22"/>
      <c r="J54" s="22"/>
    </row>
    <row r="55" spans="3:10" x14ac:dyDescent="0.25">
      <c r="C55" s="22"/>
      <c r="D55" s="22"/>
      <c r="E55" s="22"/>
      <c r="F55" s="22"/>
      <c r="G55" s="22"/>
      <c r="H55" s="22"/>
      <c r="I55" s="22"/>
      <c r="J55" s="22"/>
    </row>
    <row r="61" spans="3:10" x14ac:dyDescent="0.25">
      <c r="C61" s="21"/>
      <c r="D61" s="21"/>
      <c r="E61" s="21"/>
      <c r="F61" s="21"/>
      <c r="G61" s="21"/>
      <c r="H61" s="21"/>
      <c r="I61" s="21"/>
      <c r="J61" s="21"/>
    </row>
    <row r="62" spans="3:10" x14ac:dyDescent="0.25">
      <c r="C62" s="21"/>
      <c r="D62" s="21"/>
      <c r="E62" s="21"/>
      <c r="F62" s="21"/>
      <c r="G62" s="21"/>
      <c r="H62" s="21"/>
      <c r="I62" s="21"/>
      <c r="J62" s="21"/>
    </row>
    <row r="63" spans="3:10" x14ac:dyDescent="0.25">
      <c r="C63" s="21"/>
      <c r="D63" s="21"/>
      <c r="E63" s="21"/>
      <c r="F63" s="21"/>
      <c r="G63" s="21"/>
      <c r="H63" s="21"/>
      <c r="I63" s="21"/>
      <c r="J63" s="21"/>
    </row>
    <row r="64" spans="3:10" x14ac:dyDescent="0.25">
      <c r="C64" s="21"/>
      <c r="D64" s="21"/>
      <c r="E64" s="21"/>
      <c r="F64" s="21"/>
      <c r="G64" s="21"/>
      <c r="H64" s="21"/>
      <c r="I64" s="21"/>
      <c r="J64" s="21"/>
    </row>
    <row r="65" spans="3:10" x14ac:dyDescent="0.25">
      <c r="C65" s="21"/>
      <c r="D65" s="21"/>
      <c r="E65" s="21"/>
      <c r="F65" s="21"/>
      <c r="G65" s="21"/>
      <c r="H65" s="21"/>
      <c r="I65" s="21"/>
      <c r="J65" s="21"/>
    </row>
    <row r="66" spans="3:10" x14ac:dyDescent="0.25">
      <c r="C66" s="21"/>
      <c r="D66" s="21"/>
      <c r="E66" s="21"/>
      <c r="F66" s="21"/>
      <c r="G66" s="21"/>
      <c r="H66" s="21"/>
      <c r="I66" s="21"/>
      <c r="J66" s="21"/>
    </row>
    <row r="67" spans="3:10" x14ac:dyDescent="0.25">
      <c r="C67" s="21"/>
      <c r="D67" s="21"/>
      <c r="E67" s="21"/>
      <c r="F67" s="21"/>
      <c r="G67" s="21"/>
      <c r="H67" s="21"/>
      <c r="I67" s="21"/>
      <c r="J67" s="21"/>
    </row>
    <row r="69" spans="3:10" x14ac:dyDescent="0.25">
      <c r="C69" s="22"/>
      <c r="D69" s="22"/>
      <c r="E69" s="22"/>
      <c r="F69" s="22"/>
      <c r="G69" s="22"/>
      <c r="H69" s="22"/>
      <c r="I69" s="22"/>
      <c r="J69" s="22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5"/>
  <sheetViews>
    <sheetView showGridLines="0" zoomScale="90" zoomScaleNormal="90" workbookViewId="0">
      <selection activeCell="H22" sqref="H22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6" x14ac:dyDescent="0.25">
      <c r="B17" s="10">
        <v>2008</v>
      </c>
      <c r="C17" s="1">
        <v>1438073.4</v>
      </c>
      <c r="D17" s="1">
        <v>398999.1</v>
      </c>
    </row>
    <row r="18" spans="2:6" x14ac:dyDescent="0.25">
      <c r="B18" s="10">
        <v>2009</v>
      </c>
      <c r="C18" s="1">
        <v>739981.7</v>
      </c>
      <c r="D18" s="1">
        <v>144348.6</v>
      </c>
    </row>
    <row r="19" spans="2:6" x14ac:dyDescent="0.25">
      <c r="B19" s="10">
        <v>2010</v>
      </c>
      <c r="C19" s="1">
        <v>596478.1</v>
      </c>
      <c r="D19" s="1">
        <v>138588.20000000001</v>
      </c>
    </row>
    <row r="20" spans="2:6" x14ac:dyDescent="0.25">
      <c r="B20" s="10">
        <v>2011</v>
      </c>
      <c r="C20" s="1">
        <v>666016</v>
      </c>
      <c r="D20" s="1">
        <v>212640</v>
      </c>
    </row>
    <row r="21" spans="2:6" x14ac:dyDescent="0.25">
      <c r="B21" s="10">
        <v>2012</v>
      </c>
      <c r="C21" s="1">
        <v>873400</v>
      </c>
      <c r="D21" s="1">
        <v>259946.30000000005</v>
      </c>
    </row>
    <row r="22" spans="2:6" x14ac:dyDescent="0.25">
      <c r="B22" s="10">
        <v>2013</v>
      </c>
      <c r="C22" s="1">
        <v>1092901.9924999999</v>
      </c>
      <c r="D22" s="1">
        <v>276971.3</v>
      </c>
    </row>
    <row r="23" spans="2:6" x14ac:dyDescent="0.25">
      <c r="B23" s="10">
        <v>2014</v>
      </c>
      <c r="C23" s="1">
        <v>1412424</v>
      </c>
      <c r="D23" s="1">
        <v>327777</v>
      </c>
    </row>
    <row r="24" spans="2:6" x14ac:dyDescent="0.25">
      <c r="B24" s="10">
        <v>2015</v>
      </c>
      <c r="C24" s="1">
        <v>1530249.5999999999</v>
      </c>
      <c r="D24" s="1">
        <v>307114.1999999999</v>
      </c>
    </row>
    <row r="25" spans="2:6" x14ac:dyDescent="0.25">
      <c r="B25" s="10">
        <v>2016</v>
      </c>
      <c r="C25" s="1">
        <v>1464267.1</v>
      </c>
      <c r="D25" s="1">
        <v>293024.90000000002</v>
      </c>
    </row>
    <row r="26" spans="2:6" x14ac:dyDescent="0.25">
      <c r="B26" s="10">
        <v>2017</v>
      </c>
      <c r="C26" s="1">
        <v>1595432.9000000004</v>
      </c>
      <c r="D26" s="1">
        <v>297540.90000000002</v>
      </c>
    </row>
    <row r="27" spans="2:6" x14ac:dyDescent="0.25">
      <c r="B27" s="10">
        <v>2018</v>
      </c>
      <c r="C27" s="1">
        <v>1918282.9536674002</v>
      </c>
      <c r="D27" s="1">
        <v>381983.59643999999</v>
      </c>
    </row>
    <row r="28" spans="2:6" x14ac:dyDescent="0.25">
      <c r="B28" s="10">
        <v>2019</v>
      </c>
      <c r="C28" s="1">
        <v>2409193.2850000001</v>
      </c>
      <c r="D28" s="1">
        <v>457602.93099999998</v>
      </c>
    </row>
    <row r="29" spans="2:6" x14ac:dyDescent="0.25">
      <c r="B29" s="10">
        <v>2020</v>
      </c>
      <c r="C29" s="1">
        <v>2787891.3019999997</v>
      </c>
      <c r="D29" s="1">
        <v>556094.80599999998</v>
      </c>
    </row>
    <row r="30" spans="2:6" x14ac:dyDescent="0.25">
      <c r="B30" s="10">
        <v>2021</v>
      </c>
      <c r="C30" s="1">
        <v>2340870.6830000002</v>
      </c>
      <c r="D30" s="1">
        <v>688218.29200000002</v>
      </c>
    </row>
    <row r="31" spans="2:6" x14ac:dyDescent="0.25">
      <c r="B31" s="13" t="s">
        <v>18</v>
      </c>
      <c r="C31" s="8">
        <f>+'Enero - abril 2022'!G15</f>
        <v>562404.23800000001</v>
      </c>
      <c r="D31" s="8">
        <f>'Enero - abril 2022'!I15</f>
        <v>184937.83499999999</v>
      </c>
      <c r="F31" s="20"/>
    </row>
    <row r="32" spans="2:6" x14ac:dyDescent="0.25">
      <c r="B32" s="13" t="s">
        <v>17</v>
      </c>
      <c r="C32" s="8">
        <f>+'Enero - abril 2022'!C15</f>
        <v>692849.94099999988</v>
      </c>
      <c r="D32" s="8">
        <f>'Enero - abril 2022'!E15</f>
        <v>190097.24500000002</v>
      </c>
    </row>
    <row r="33" spans="2:9" x14ac:dyDescent="0.25">
      <c r="B33" s="11" t="s">
        <v>10</v>
      </c>
      <c r="C33" s="14">
        <f>C31/C32-1</f>
        <v>-0.18827410566236868</v>
      </c>
      <c r="D33" s="14">
        <f>D31/D32-1</f>
        <v>-2.7140898333376851E-2</v>
      </c>
      <c r="H33" s="4"/>
    </row>
    <row r="35" spans="2:9" x14ac:dyDescent="0.25">
      <c r="B35" s="26" t="s">
        <v>6</v>
      </c>
      <c r="C35" s="26"/>
      <c r="D35" s="26"/>
      <c r="E35" s="26"/>
      <c r="F35" s="26"/>
      <c r="G35" s="26"/>
      <c r="H35" s="26"/>
      <c r="I35" s="26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2022-06-17T21:55:06Z</dcterms:modified>
</cp:coreProperties>
</file>