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9\septiembre_2019\"/>
    </mc:Choice>
  </mc:AlternateContent>
  <xr:revisionPtr revIDLastSave="0" documentId="13_ncr:1_{2961D8FF-5D7D-4D25-A86D-8F8DD5182812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Enero - septiembre 2019" sheetId="1" r:id="rId1"/>
    <sheet name="2000 - 2019" sheetId="2" r:id="rId2"/>
  </sheets>
  <definedNames>
    <definedName name="_xlnm._FilterDatabase" localSheetId="0" hidden="1">'Enero - septiembre 2019'!$B$24:$G$29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 l="1"/>
  <c r="C29" i="2"/>
  <c r="C30" i="2" l="1"/>
  <c r="D30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<sst xmlns="http://schemas.openxmlformats.org/spreadsheetml/2006/main" count="34" uniqueCount="23">
  <si>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</si>
  <si>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</si>
  <si>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</si>
  <si>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</si>
  <si>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</si>
  <si>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</si>
  <si>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</si>
  <si>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</si>
  <si>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</si>
  <si>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</si>
  <si>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</si>
  <si>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</si>
  <si>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</si>
  <si>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</si>
  <si>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</si>
  <si>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</si>
  <si>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</si>
  <si>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</si>
  <si>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Pakistán</t>
  </si>
  <si>
    <t>Tailandia</t>
  </si>
  <si>
    <t>Enero - septiembre 2018</t>
  </si>
  <si>
    <t>Enero - septiembre 2019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</si>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</sst>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zoomScaleNormal="100" workbookViewId="0">
      <selection activeCell="F22" sqref="F22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20</v>
      </c>
      <c r="D8" s="19"/>
      <c r="E8" s="19"/>
      <c r="F8" s="19"/>
      <c r="G8" s="19" t="s">
        <v>21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1341175.2939999998</v>
      </c>
      <c r="D11" s="8">
        <v>0.93898780333052068</v>
      </c>
      <c r="E11" s="7">
        <v>286543.37200000003</v>
      </c>
      <c r="F11" s="8">
        <v>0.90476723616400867</v>
      </c>
      <c r="G11" s="7">
        <v>1475280.6739999999</v>
      </c>
      <c r="H11" s="8">
        <v>0.82472097718885917</v>
      </c>
      <c r="I11" s="7">
        <v>300854.17399999982</v>
      </c>
      <c r="J11" s="8">
        <v>0.81350910622320849</v>
      </c>
    </row>
    <row r="12" spans="2:10" x14ac:dyDescent="0.25">
      <c r="B12" s="10" t="s">
        <v>15</v>
      </c>
      <c r="C12" s="7">
        <v>53325.990999999987</v>
      </c>
      <c r="D12" s="8">
        <v>3.7334758083840097E-2</v>
      </c>
      <c r="E12" s="7">
        <v>15874.076999999999</v>
      </c>
      <c r="F12" s="8">
        <v>5.0122760382482888E-2</v>
      </c>
      <c r="G12" s="7">
        <v>259468.03800000006</v>
      </c>
      <c r="H12" s="8">
        <v>0.1450495065921511</v>
      </c>
      <c r="I12" s="7">
        <v>52946.753000000012</v>
      </c>
      <c r="J12" s="8">
        <v>0.14316791799089687</v>
      </c>
    </row>
    <row r="13" spans="2:10" x14ac:dyDescent="0.25">
      <c r="B13" s="10" t="s">
        <v>17</v>
      </c>
      <c r="C13" s="7">
        <v>9831.0840000000007</v>
      </c>
      <c r="D13" s="8">
        <v>6.8829689980240806E-3</v>
      </c>
      <c r="E13" s="7">
        <v>4054.62</v>
      </c>
      <c r="F13" s="8">
        <v>1.2802555178611189E-2</v>
      </c>
      <c r="G13" s="7">
        <v>37250.356</v>
      </c>
      <c r="H13" s="8">
        <v>2.0823935771934938E-2</v>
      </c>
      <c r="I13" s="7">
        <v>8721.7390000000014</v>
      </c>
      <c r="J13" s="8">
        <v>2.3583565433937123E-2</v>
      </c>
    </row>
    <row r="14" spans="2:10" x14ac:dyDescent="0.25">
      <c r="B14" s="10" t="s">
        <v>22</v>
      </c>
      <c r="C14" s="7">
        <v>9507.614000000005</v>
      </c>
      <c r="D14" s="8">
        <v>6.6565001791440035E-3</v>
      </c>
      <c r="E14" s="7">
        <v>2903.7199999999993</v>
      </c>
      <c r="F14" s="8">
        <v>9.1685621644536051E-3</v>
      </c>
      <c r="G14" s="7">
        <v>8143.8040000000028</v>
      </c>
      <c r="H14" s="8">
        <v>4.552602166680686E-3</v>
      </c>
      <c r="I14" s="7">
        <v>2934.7380000000007</v>
      </c>
      <c r="J14" s="8">
        <v>7.9355258916211299E-3</v>
      </c>
    </row>
    <row r="15" spans="2:10" x14ac:dyDescent="0.25">
      <c r="B15" s="10" t="s">
        <v>18</v>
      </c>
      <c r="C15" s="7">
        <v>4495.96</v>
      </c>
      <c r="D15" s="8">
        <v>3.1477254488270412E-3</v>
      </c>
      <c r="E15" s="7">
        <v>1892.741</v>
      </c>
      <c r="F15" s="8">
        <v>5.9763729008685696E-3</v>
      </c>
      <c r="G15" s="7">
        <v>2661.5</v>
      </c>
      <c r="H15" s="8">
        <v>1.4878490035640153E-3</v>
      </c>
      <c r="I15" s="7">
        <v>1245.2469999999996</v>
      </c>
      <c r="J15" s="8">
        <v>3.3671454862285936E-3</v>
      </c>
    </row>
    <row r="16" spans="2:10" x14ac:dyDescent="0.25">
      <c r="B16" s="10" t="s">
        <v>16</v>
      </c>
      <c r="C16" s="7">
        <v>7311.5739999999996</v>
      </c>
      <c r="D16" s="8">
        <v>5.1190018485000139E-3</v>
      </c>
      <c r="E16" s="7">
        <v>3580.9029999999998</v>
      </c>
      <c r="F16" s="8">
        <v>1.1306782940634225E-2</v>
      </c>
      <c r="G16" s="7">
        <v>2052.8449999999998</v>
      </c>
      <c r="H16" s="8">
        <v>1.1475947351949542E-3</v>
      </c>
      <c r="I16" s="7">
        <v>1064.0609999999999</v>
      </c>
      <c r="J16" s="8">
        <v>2.8772188916912746E-3</v>
      </c>
    </row>
    <row r="17" spans="2:10" x14ac:dyDescent="0.25">
      <c r="B17" s="10" t="s">
        <v>19</v>
      </c>
      <c r="C17" s="7">
        <v>1607.8000000000002</v>
      </c>
      <c r="D17" s="8">
        <v>1.1256579188035742E-3</v>
      </c>
      <c r="E17" s="7">
        <v>835.46800000000007</v>
      </c>
      <c r="F17" s="8">
        <v>2.6380092758295313E-3</v>
      </c>
      <c r="G17" s="7">
        <v>1062.421</v>
      </c>
      <c r="H17" s="8">
        <v>5.9392148270354485E-4</v>
      </c>
      <c r="I17" s="7">
        <v>568.64400000000001</v>
      </c>
      <c r="J17" s="8">
        <v>1.5376122792273123E-3</v>
      </c>
    </row>
    <row r="18" spans="2:10" x14ac:dyDescent="0.25">
      <c r="B18" s="10" t="s">
        <v>3</v>
      </c>
      <c r="C18" s="7">
        <v>1064.9330000000002</v>
      </c>
      <c r="D18" s="8">
        <v>7.4558419234061846E-4</v>
      </c>
      <c r="E18" s="7">
        <v>1019.0650000000001</v>
      </c>
      <c r="F18" s="8">
        <v>3.2177209931119099E-3</v>
      </c>
      <c r="G18" s="7">
        <v>2904.3580000000002</v>
      </c>
      <c r="H18" s="8">
        <v>1.6236130589115821E-3</v>
      </c>
      <c r="I18" s="7">
        <v>1487.3929999999996</v>
      </c>
      <c r="J18" s="8">
        <v>4.0219078031892529E-3</v>
      </c>
    </row>
    <row r="19" spans="2:10" x14ac:dyDescent="0.25">
      <c r="B19" s="11" t="s">
        <v>13</v>
      </c>
      <c r="C19" s="9">
        <v>1428320.2499999998</v>
      </c>
      <c r="D19" s="12">
        <v>1.0000000000000002</v>
      </c>
      <c r="E19" s="9">
        <v>316703.96599999996</v>
      </c>
      <c r="F19" s="12">
        <v>1.0000000000000007</v>
      </c>
      <c r="G19" s="9">
        <v>1788823.9959999998</v>
      </c>
      <c r="H19" s="12">
        <v>1</v>
      </c>
      <c r="I19" s="9">
        <v>369822.74899999978</v>
      </c>
      <c r="J19" s="12"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3"/>
  <sheetViews>
    <sheetView showGridLines="0" tabSelected="1" zoomScale="90" zoomScaleNormal="90" workbookViewId="0">
      <selection activeCell="F26" sqref="F2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3" t="s">
        <v>21</v>
      </c>
      <c r="C28" s="14">
        <f>'Enero - septiembre 2019'!G19</f>
        <v>1788823.9959999998</v>
      </c>
      <c r="D28" s="14">
        <f>'Enero - septiembre 2019'!I19</f>
        <v>369822.74899999978</v>
      </c>
      <c r="F28" s="6"/>
      <c r="G28" s="6"/>
    </row>
    <row r="29" spans="2:7" x14ac:dyDescent="0.25">
      <c r="B29" s="13" t="s">
        <v>20</v>
      </c>
      <c r="C29" s="14">
        <f>'Enero - septiembre 2019'!C19</f>
        <v>1428320.2499999998</v>
      </c>
      <c r="D29" s="14">
        <f>'Enero - septiembre 2019'!E19</f>
        <v>316703.96599999996</v>
      </c>
      <c r="F29" s="6"/>
      <c r="G29" s="6"/>
    </row>
    <row r="30" spans="2:7" x14ac:dyDescent="0.25">
      <c r="B30" s="11" t="s">
        <v>11</v>
      </c>
      <c r="C30" s="15">
        <f>C28/C29-1</f>
        <v>0.25239699990250797</v>
      </c>
      <c r="D30" s="16">
        <f>D28/D29-1</f>
        <v>0.16772376952172374</v>
      </c>
    </row>
    <row r="33" spans="2:9" x14ac:dyDescent="0.25">
      <c r="B33" s="18" t="s">
        <v>7</v>
      </c>
      <c r="C33" s="18"/>
      <c r="D33" s="18"/>
      <c r="E33" s="18"/>
      <c r="F33" s="18"/>
      <c r="G33" s="18"/>
      <c r="H33" s="18"/>
      <c r="I33" s="18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2019-11-11T16:34:27Z</dcterms:modified>
</cp:coreProperties>
</file>