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Importaciones\Arroz\"/>
    </mc:Choice>
  </mc:AlternateContent>
  <bookViews>
    <workbookView xWindow="0" yWindow="0" windowWidth="24000" windowHeight="9510" activeTab="1"/>
  </bookViews>
  <sheets>
    <sheet name="Enero - Octubre" sheetId="1" r:id="rId1"/>
    <sheet name="2000 - 2016" sheetId="2" r:id="rId2"/>
  </sheets>
  <definedNames>
    <definedName name="_xlnm._FilterDatabase" localSheetId="0" hidden="1">'Enero - Octubre'!$B$24:$G$29</definedName>
  </definedNames>
  <calcPr calcId="171027"/>
</workbook>
</file>

<file path=xl/calcChain.xml><?xml version="1.0" encoding="utf-8"?>
<calcChain xmlns="http://schemas.openxmlformats.org/spreadsheetml/2006/main">
  <c r="C25" i="2" l="1"/>
  <c r="D25" i="2"/>
  <c r="D26" i="2" l="1"/>
  <c r="C26" i="2"/>
  <c r="C27" i="2" l="1"/>
  <c r="D27" i="2"/>
</calcChain>
</file>

<file path=xl/sharedStrings.xml><?xml version="1.0" encoding="utf-8"?>
<sst xmlns="http://schemas.openxmlformats.org/spreadsheetml/2006/main" count="34" uniqueCount="24">
  <si>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</si>
  <si>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</si>
  <si>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</si>
  <si>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</si>
  <si>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</si>
  <si>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</si>
  <si>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</si>
  <si>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</si>
  <si>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</si>
  <si>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</si>
  <si>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</si>
  <si>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</si>
  <si>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</si>
  <si>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</si>
  <si>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</si>
  <si>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</si>
  <si>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</si>
  <si>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</si>
  <si>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Brasil</t>
  </si>
  <si>
    <t>Tailandia</t>
  </si>
  <si>
    <t>Vietnam</t>
  </si>
  <si>
    <t>Enero - Octubre 2015</t>
  </si>
  <si>
    <t>Enero - Octubre 2016</t>
  </si>
  <si>
    <t>Enero -Octubre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</si>
</sst>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0" fontId="4" fillId="0" borderId="1" xfId="0" applyFont="1" applyBorder="1"/>
    <xf numFmtId="10" fontId="1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165" fontId="1" fillId="0" borderId="1" xfId="1" applyNumberFormat="1" applyFont="1" applyBorder="1" applyAlignment="1">
      <alignment horizontal="right" indent="1"/>
    </xf>
    <xf numFmtId="166" fontId="1" fillId="0" borderId="1" xfId="2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9" fontId="4" fillId="0" borderId="1" xfId="2" applyNumberFormat="1" applyFont="1" applyBorder="1" applyAlignment="1">
      <alignment horizontal="right" indent="1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98637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5"/>
  <sheetViews>
    <sheetView showGridLines="0" zoomScale="90" zoomScaleNormal="90" workbookViewId="0">
      <selection activeCell="M14" sqref="M13:M14"/>
    </sheetView>
  </sheetViews>
  <sheetFormatPr baseColWidth="10" defaultRowHeight="15" x14ac:dyDescent="0.25"/>
  <cols>
    <col min="1" max="1" width="10" customWidth="1"/>
    <col min="2" max="2" width="16.57031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ht="14.45" customHeight="1" x14ac:dyDescent="0.25">
      <c r="B8" s="10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14</v>
      </c>
      <c r="C11" s="15">
        <v>30663.599999999999</v>
      </c>
      <c r="D11" s="16">
        <v>0.30782080226792924</v>
      </c>
      <c r="E11" s="15">
        <v>15711.3</v>
      </c>
      <c r="F11" s="16">
        <v>0.29971213991259277</v>
      </c>
      <c r="G11" s="15">
        <v>53377.9</v>
      </c>
      <c r="H11" s="16">
        <v>0.63219538424731681</v>
      </c>
      <c r="I11" s="15">
        <v>23172.2</v>
      </c>
      <c r="J11" s="16">
        <v>0.58395768283801197</v>
      </c>
    </row>
    <row r="12" spans="2:10" x14ac:dyDescent="0.25">
      <c r="B12" s="8" t="s">
        <v>15</v>
      </c>
      <c r="C12" s="15">
        <v>23387.3</v>
      </c>
      <c r="D12" s="16">
        <v>0.23477665534642839</v>
      </c>
      <c r="E12" s="15">
        <v>11562.8</v>
      </c>
      <c r="F12" s="16">
        <v>0.22057446114461107</v>
      </c>
      <c r="G12" s="15">
        <v>10586.8</v>
      </c>
      <c r="H12" s="16">
        <v>0.12538758725894972</v>
      </c>
      <c r="I12" s="15">
        <v>5271.7</v>
      </c>
      <c r="J12" s="16">
        <v>0.13285099026493588</v>
      </c>
    </row>
    <row r="13" spans="2:10" x14ac:dyDescent="0.25">
      <c r="B13" s="8" t="s">
        <v>16</v>
      </c>
      <c r="C13" s="15">
        <v>13171.2</v>
      </c>
      <c r="D13" s="16">
        <v>0.13222091831459287</v>
      </c>
      <c r="E13" s="15">
        <v>8462.4</v>
      </c>
      <c r="F13" s="16">
        <v>0.1614305635304733</v>
      </c>
      <c r="G13" s="15">
        <v>8611.5</v>
      </c>
      <c r="H13" s="16">
        <v>0.10199259527717966</v>
      </c>
      <c r="I13" s="15">
        <v>4898.8999999999996</v>
      </c>
      <c r="J13" s="16">
        <v>0.12345613676971269</v>
      </c>
    </row>
    <row r="14" spans="2:10" x14ac:dyDescent="0.25">
      <c r="B14" s="8" t="s">
        <v>20</v>
      </c>
      <c r="C14" s="15">
        <v>3817</v>
      </c>
      <c r="D14" s="16">
        <v>3.8317483995900216E-2</v>
      </c>
      <c r="E14" s="15">
        <v>1778.2</v>
      </c>
      <c r="F14" s="16">
        <v>3.3921325873261444E-2</v>
      </c>
      <c r="G14" s="15">
        <v>3163.9</v>
      </c>
      <c r="H14" s="16">
        <v>3.7472492852286911E-2</v>
      </c>
      <c r="I14" s="15">
        <v>1439.3</v>
      </c>
      <c r="J14" s="16">
        <v>3.627149312144512E-2</v>
      </c>
    </row>
    <row r="15" spans="2:10" x14ac:dyDescent="0.25">
      <c r="B15" s="8" t="s">
        <v>17</v>
      </c>
      <c r="C15" s="15">
        <v>11722</v>
      </c>
      <c r="D15" s="16">
        <v>0.11767292308093853</v>
      </c>
      <c r="E15" s="15">
        <v>5672.3</v>
      </c>
      <c r="F15" s="16">
        <v>0.108206015493702</v>
      </c>
      <c r="G15" s="15">
        <v>3030.4</v>
      </c>
      <c r="H15" s="16">
        <v>3.5891350023569094E-2</v>
      </c>
      <c r="I15" s="15">
        <v>1299.4000000000001</v>
      </c>
      <c r="J15" s="16">
        <v>3.2745902982009162E-2</v>
      </c>
    </row>
    <row r="16" spans="2:10" x14ac:dyDescent="0.25">
      <c r="B16" s="8" t="s">
        <v>18</v>
      </c>
      <c r="C16" s="15">
        <v>5442.1</v>
      </c>
      <c r="D16" s="16">
        <v>5.4631275780479063E-2</v>
      </c>
      <c r="E16" s="15">
        <v>2903.9</v>
      </c>
      <c r="F16" s="16">
        <v>5.539542132682708E-2</v>
      </c>
      <c r="G16" s="15">
        <v>2402</v>
      </c>
      <c r="H16" s="16">
        <v>2.8448727150413463E-2</v>
      </c>
      <c r="I16" s="15">
        <v>1192.2</v>
      </c>
      <c r="J16" s="16">
        <v>3.0044378586387043E-2</v>
      </c>
    </row>
    <row r="17" spans="2:10" x14ac:dyDescent="0.25">
      <c r="B17" s="8" t="s">
        <v>19</v>
      </c>
      <c r="C17" s="15">
        <v>2898.8</v>
      </c>
      <c r="D17" s="16">
        <v>2.9100005922796844E-2</v>
      </c>
      <c r="E17" s="15">
        <v>1534.8</v>
      </c>
      <c r="F17" s="16">
        <v>2.927817509294886E-2</v>
      </c>
      <c r="G17" s="15">
        <v>1824.2</v>
      </c>
      <c r="H17" s="16">
        <v>2.1605398862524664E-2</v>
      </c>
      <c r="I17" s="15">
        <v>819.2</v>
      </c>
      <c r="J17" s="16">
        <v>2.0644484933709333E-2</v>
      </c>
    </row>
    <row r="18" spans="2:10" x14ac:dyDescent="0.25">
      <c r="B18" s="8" t="s">
        <v>3</v>
      </c>
      <c r="C18" s="15">
        <v>8513.0999999999985</v>
      </c>
      <c r="D18" s="16">
        <v>8.5459935290934791E-2</v>
      </c>
      <c r="E18" s="15">
        <v>4795.6000000000013</v>
      </c>
      <c r="F18" s="16">
        <v>9.1481897625583536E-2</v>
      </c>
      <c r="G18" s="15">
        <v>1435.8999999999999</v>
      </c>
      <c r="H18" s="16">
        <v>1.7006464327759659E-2</v>
      </c>
      <c r="I18" s="15">
        <v>1588.3999999999994</v>
      </c>
      <c r="J18" s="16">
        <v>4.0028930503788938E-2</v>
      </c>
    </row>
    <row r="19" spans="2:10" x14ac:dyDescent="0.25">
      <c r="B19" s="12" t="s">
        <v>13</v>
      </c>
      <c r="C19" s="17">
        <v>99615.1</v>
      </c>
      <c r="D19" s="18">
        <v>1</v>
      </c>
      <c r="E19" s="17">
        <v>52421.3</v>
      </c>
      <c r="F19" s="18">
        <v>1</v>
      </c>
      <c r="G19" s="17">
        <v>84432.599999999977</v>
      </c>
      <c r="H19" s="18">
        <v>1</v>
      </c>
      <c r="I19" s="17">
        <v>39681.300000000003</v>
      </c>
      <c r="J19" s="18">
        <v>1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  <row r="27" spans="2:10" x14ac:dyDescent="0.25">
      <c r="B27" s="19"/>
    </row>
    <row r="28" spans="2:10" x14ac:dyDescent="0.25">
      <c r="B28" s="19"/>
    </row>
    <row r="29" spans="2:10" x14ac:dyDescent="0.25">
      <c r="B29" s="19"/>
    </row>
    <row r="30" spans="2:10" x14ac:dyDescent="0.25">
      <c r="B30" s="19"/>
    </row>
    <row r="31" spans="2:10" x14ac:dyDescent="0.25">
      <c r="B31" s="19"/>
    </row>
    <row r="32" spans="2:10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tabSelected="1" topLeftCell="A2" zoomScale="90" zoomScaleNormal="90" workbookViewId="0">
      <selection activeCell="I23" sqref="I23"/>
    </sheetView>
  </sheetViews>
  <sheetFormatPr baseColWidth="10" defaultRowHeight="15" x14ac:dyDescent="0.25"/>
  <cols>
    <col min="2" max="2" width="18.5703125" customWidth="1"/>
  </cols>
  <sheetData>
    <row r="7" spans="2:4" ht="14.45" x14ac:dyDescent="0.3">
      <c r="B7" s="25" t="s">
        <v>12</v>
      </c>
      <c r="C7" s="26"/>
      <c r="D7" s="27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90777</v>
      </c>
      <c r="D23" s="9">
        <v>51480</v>
      </c>
    </row>
    <row r="24" spans="2:9" x14ac:dyDescent="0.25">
      <c r="B24" s="1">
        <v>2015</v>
      </c>
      <c r="C24" s="9">
        <v>118672</v>
      </c>
      <c r="D24" s="9">
        <v>62073</v>
      </c>
    </row>
    <row r="25" spans="2:9" x14ac:dyDescent="0.25">
      <c r="B25" s="14" t="s">
        <v>22</v>
      </c>
      <c r="C25" s="2">
        <f>'Enero - Octubre'!G19</f>
        <v>84432.599999999977</v>
      </c>
      <c r="D25" s="2">
        <f>'Enero - Octubre'!I19</f>
        <v>39681.300000000003</v>
      </c>
      <c r="F25" s="11"/>
      <c r="G25" s="11"/>
    </row>
    <row r="26" spans="2:9" x14ac:dyDescent="0.25">
      <c r="B26" s="14" t="s">
        <v>23</v>
      </c>
      <c r="C26" s="2">
        <f>'Enero - Octubre'!C19</f>
        <v>99615.1</v>
      </c>
      <c r="D26" s="2">
        <f>'Enero - Octubre'!E19</f>
        <v>52421.3</v>
      </c>
      <c r="F26" s="11"/>
      <c r="G26" s="11"/>
    </row>
    <row r="27" spans="2:9" x14ac:dyDescent="0.25">
      <c r="B27" s="1" t="s">
        <v>11</v>
      </c>
      <c r="C27" s="13">
        <f>C25/C26-1</f>
        <v>-0.15241163237300392</v>
      </c>
      <c r="D27" s="3">
        <f>D25/D26-1</f>
        <v>-0.24303098168111048</v>
      </c>
    </row>
    <row r="30" spans="2:9" x14ac:dyDescent="0.25">
      <c r="B30" s="21" t="s">
        <v>7</v>
      </c>
      <c r="C30" s="21"/>
      <c r="D30" s="21"/>
      <c r="E30" s="21"/>
      <c r="F30" s="21"/>
      <c r="G30" s="21"/>
      <c r="H30" s="21"/>
      <c r="I30" s="21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Octubre</vt:lpstr>
      <vt:lpstr>2000 - 2016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2016-11-17T18:24:40Z</dcterms:modified>
</cp:coreProperties>
</file>