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ubre 2015" sheetId="1" r:id="rId1"/>
    <sheet name="2000 - 2015" sheetId="2" r:id="rId2"/>
  </sheets>
  <definedNames>
    <definedName name="_xlnm._FilterDatabase" localSheetId="0" hidden="1">'Enero - Octubre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<sst xmlns="http://schemas.openxmlformats.org/spreadsheetml/2006/main" count="34" uniqueCount="25">
  <si>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</si>
  <si>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</si>
  <si>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</si>
  <si>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</si>
  <si>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</si>
  <si>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</si>
  <si>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</si>
  <si>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</si>
  <si>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</si>
  <si>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</si>
  <si>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</si>
  <si>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</si>
  <si>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</si>
  <si>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</si>
  <si>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Octubre 2014</t>
  </si>
  <si>
    <t>Enero a Octubre 2015</t>
  </si>
  <si>
    <t>Ene - Oct 2015</t>
  </si>
  <si>
    <t>Ene - Oct 2014</t>
  </si>
  <si>
    <t xml:space="preserve">Argentina </t>
  </si>
  <si>
    <t xml:space="preserve">Brasil </t>
  </si>
  <si>
    <t xml:space="preserve">Paraguay </t>
  </si>
  <si>
    <t xml:space="preserve">Uruguay </t>
  </si>
  <si>
    <t xml:space="preserve">Pakistán </t>
  </si>
  <si>
    <t xml:space="preserve">India </t>
  </si>
  <si>
    <t xml:space="preserve">Vietnam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</si>
</sst>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65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G23" sqref="G23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14</v>
      </c>
      <c r="D8" s="17"/>
      <c r="E8" s="17"/>
      <c r="F8" s="17"/>
      <c r="G8" s="17" t="s">
        <v>15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18</v>
      </c>
      <c r="C11" s="9">
        <v>15096.6</v>
      </c>
      <c r="D11" s="10">
        <v>0.20127860699834008</v>
      </c>
      <c r="E11" s="9">
        <v>8946.2000000000007</v>
      </c>
      <c r="F11" s="10">
        <v>0.21084808718441844</v>
      </c>
      <c r="G11" s="9">
        <v>30667.5</v>
      </c>
      <c r="H11" s="10">
        <v>0.30724370810369994</v>
      </c>
      <c r="I11" s="9">
        <v>15713</v>
      </c>
      <c r="J11" s="10">
        <v>0.29920405209840817</v>
      </c>
    </row>
    <row r="12" spans="2:10" x14ac:dyDescent="0.25">
      <c r="B12" s="8" t="s">
        <v>20</v>
      </c>
      <c r="C12" s="9">
        <v>15646.6</v>
      </c>
      <c r="D12" s="10">
        <v>0.20861159812542082</v>
      </c>
      <c r="E12" s="9">
        <v>9682.5</v>
      </c>
      <c r="F12" s="10">
        <v>0.22820153854856046</v>
      </c>
      <c r="G12" s="9">
        <v>23583.200000000001</v>
      </c>
      <c r="H12" s="10">
        <v>0.23626933453823026</v>
      </c>
      <c r="I12" s="9">
        <v>11655.8</v>
      </c>
      <c r="J12" s="10">
        <v>0.22194759692284258</v>
      </c>
    </row>
    <row r="13" spans="2:10" x14ac:dyDescent="0.25">
      <c r="B13" s="8" t="s">
        <v>21</v>
      </c>
      <c r="C13" s="9">
        <v>3712</v>
      </c>
      <c r="D13" s="10">
        <v>4.9491023752224896E-2</v>
      </c>
      <c r="E13" s="9">
        <v>2568</v>
      </c>
      <c r="F13" s="10">
        <v>6.0523785281972962E-2</v>
      </c>
      <c r="G13" s="9">
        <v>13171.2</v>
      </c>
      <c r="H13" s="10">
        <v>0.13195625102063921</v>
      </c>
      <c r="I13" s="9">
        <v>8462.4</v>
      </c>
      <c r="J13" s="10">
        <v>0.16113946225912104</v>
      </c>
    </row>
    <row r="14" spans="2:10" x14ac:dyDescent="0.25">
      <c r="B14" s="8" t="s">
        <v>22</v>
      </c>
      <c r="C14" s="9">
        <v>6219</v>
      </c>
      <c r="D14" s="10">
        <v>8.29161305805729E-2</v>
      </c>
      <c r="E14" s="9">
        <v>2942.4</v>
      </c>
      <c r="F14" s="10">
        <v>6.9347813790372761E-2</v>
      </c>
      <c r="G14" s="9">
        <v>11722</v>
      </c>
      <c r="H14" s="10">
        <v>0.11743737658405708</v>
      </c>
      <c r="I14" s="9">
        <v>5672.3</v>
      </c>
      <c r="J14" s="10">
        <v>0.10801089191865339</v>
      </c>
    </row>
    <row r="15" spans="2:10" x14ac:dyDescent="0.25">
      <c r="B15" s="8" t="s">
        <v>23</v>
      </c>
      <c r="C15" s="9">
        <v>9834.6</v>
      </c>
      <c r="D15" s="10">
        <v>0.13112188097888766</v>
      </c>
      <c r="E15" s="9">
        <v>4666</v>
      </c>
      <c r="F15" s="10">
        <v>0.10997039802402098</v>
      </c>
      <c r="G15" s="9">
        <v>7535.1</v>
      </c>
      <c r="H15" s="10">
        <v>7.5490733347426078E-2</v>
      </c>
      <c r="I15" s="9">
        <v>3588.2</v>
      </c>
      <c r="J15" s="10">
        <v>6.8325843552441173E-2</v>
      </c>
    </row>
    <row r="16" spans="2:10" x14ac:dyDescent="0.25">
      <c r="B16" s="8" t="s">
        <v>19</v>
      </c>
      <c r="C16" s="9">
        <v>3608.8</v>
      </c>
      <c r="D16" s="10">
        <v>4.8115087962561746E-2</v>
      </c>
      <c r="E16" s="9">
        <v>2405.5</v>
      </c>
      <c r="F16" s="10">
        <v>5.6693911797424439E-2</v>
      </c>
      <c r="G16" s="9">
        <v>5442.1</v>
      </c>
      <c r="H16" s="10">
        <v>5.4521920074057081E-2</v>
      </c>
      <c r="I16" s="9">
        <v>2903.9</v>
      </c>
      <c r="J16" s="10">
        <v>5.52955289816437E-2</v>
      </c>
    </row>
    <row r="17" spans="2:10" x14ac:dyDescent="0.25">
      <c r="B17" s="8" t="s">
        <v>24</v>
      </c>
      <c r="C17" s="9">
        <v>14777.3</v>
      </c>
      <c r="D17" s="10">
        <v>0.19702147233129119</v>
      </c>
      <c r="E17" s="9">
        <v>7302.9</v>
      </c>
      <c r="F17" s="10">
        <v>0.17211804966344249</v>
      </c>
      <c r="G17" s="9">
        <v>3817</v>
      </c>
      <c r="H17" s="10">
        <v>3.8240783690611319E-2</v>
      </c>
      <c r="I17" s="9">
        <v>1778.2</v>
      </c>
      <c r="J17" s="10">
        <v>3.3860156904562427E-2</v>
      </c>
    </row>
    <row r="18" spans="2:10" x14ac:dyDescent="0.25">
      <c r="B18" s="8" t="s">
        <v>3</v>
      </c>
      <c r="C18" s="9">
        <v>6108.5999999999995</v>
      </c>
      <c r="D18" s="10">
        <v>8.1444199270700707E-2</v>
      </c>
      <c r="E18" s="9">
        <v>3916.0999999999985</v>
      </c>
      <c r="F18" s="10">
        <v>9.2296415709787485E-2</v>
      </c>
      <c r="G18" s="9">
        <v>3876.8000000000006</v>
      </c>
      <c r="H18" s="10">
        <v>3.8839892641279024E-2</v>
      </c>
      <c r="I18" s="9">
        <v>2742.1999999999994</v>
      </c>
      <c r="J18" s="10">
        <v>5.2216467362327677E-2</v>
      </c>
    </row>
    <row r="19" spans="2:10" x14ac:dyDescent="0.25">
      <c r="B19" s="13" t="s">
        <v>13</v>
      </c>
      <c r="C19" s="14">
        <v>75003.5</v>
      </c>
      <c r="D19" s="15">
        <v>1</v>
      </c>
      <c r="E19" s="14">
        <v>42429.599999999999</v>
      </c>
      <c r="F19" s="15">
        <v>1</v>
      </c>
      <c r="G19" s="14">
        <v>99814.900000000009</v>
      </c>
      <c r="H19" s="15">
        <v>1</v>
      </c>
      <c r="I19" s="14">
        <v>52515.999999999993</v>
      </c>
      <c r="J19" s="15"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B26" sqref="B26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16</v>
      </c>
      <c r="C24" s="2">
        <f>'Enero - Octubre 2015'!G19</f>
        <v>99814.900000000009</v>
      </c>
      <c r="D24" s="2">
        <f>'Enero - Octubre 2015'!I19</f>
        <v>52515.999999999993</v>
      </c>
      <c r="F24" s="12"/>
      <c r="G24" s="12"/>
    </row>
    <row r="25" spans="2:9" x14ac:dyDescent="0.25">
      <c r="B25" s="1" t="s">
        <v>17</v>
      </c>
      <c r="C25" s="2">
        <f>'Enero - Octubre 2015'!C19</f>
        <v>75003.5</v>
      </c>
      <c r="D25" s="2">
        <f>'Enero - Octubre 2015'!E19</f>
        <v>42429.599999999999</v>
      </c>
      <c r="F25" s="12"/>
      <c r="G25" s="12"/>
    </row>
    <row r="26" spans="2:9" x14ac:dyDescent="0.25">
      <c r="B26" s="1" t="s">
        <v>11</v>
      </c>
      <c r="C26" s="16">
        <f>C24/C25-1</f>
        <v>0.33080322918263816</v>
      </c>
      <c r="D26" s="3">
        <f>D24/D25-1</f>
        <v>0.23772083639723207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2015-11-16T15:33:27Z</dcterms:modified>
</cp:coreProperties>
</file>