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Mayo_2019\"/>
    </mc:Choice>
  </mc:AlternateContent>
  <xr:revisionPtr revIDLastSave="0" documentId="13_ncr:1_{2B370E2A-55FD-408B-A7CE-2AA5F525E17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Enero - mayo 2019" sheetId="1" r:id="rId1"/>
    <sheet name="2000 - 2019" sheetId="2" r:id="rId2"/>
  </sheets>
  <definedNames>
    <definedName name="_xlnm._FilterDatabase" localSheetId="0" hidden="1">'Enero - mayo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<sst xmlns="http://schemas.openxmlformats.org/spreadsheetml/2006/main" count="34" uniqueCount="23">
  <si>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</si>
  <si>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</si>
  <si>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</si>
  <si>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</si>
  <si>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</si>
  <si>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</si>
  <si>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</si>
  <si>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</si>
  <si>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</si>
  <si>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</si>
  <si>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</si>
  <si>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</si>
  <si>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</si>
  <si>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</si>
  <si>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</si>
  <si>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</si>
  <si>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</si>
  <si>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</si>
  <si>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</si>
  <si>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</si>
  <si>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Estados Unidos</t>
  </si>
  <si>
    <t>Enero - mayo 2018</t>
  </si>
  <si>
    <t>Enero -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</si>
</sst>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F24" sqref="F24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21</v>
      </c>
      <c r="D8" s="19"/>
      <c r="E8" s="19"/>
      <c r="F8" s="19"/>
      <c r="G8" s="19" t="s">
        <v>22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34991.909</v>
      </c>
      <c r="D11" s="8">
        <v>0.54285062226772474</v>
      </c>
      <c r="E11" s="7">
        <v>17103.055000000004</v>
      </c>
      <c r="F11" s="8">
        <v>0.53442631177598954</v>
      </c>
      <c r="G11" s="7">
        <v>39051.335999999996</v>
      </c>
      <c r="H11" s="8">
        <v>0.76760013477850308</v>
      </c>
      <c r="I11" s="7">
        <v>17561.608</v>
      </c>
      <c r="J11" s="8">
        <v>0.72860751540453073</v>
      </c>
    </row>
    <row r="12" spans="2:10" x14ac:dyDescent="0.25">
      <c r="B12" s="10" t="s">
        <v>15</v>
      </c>
      <c r="C12" s="7">
        <v>16485.755000000001</v>
      </c>
      <c r="D12" s="8">
        <v>0.25575347604794169</v>
      </c>
      <c r="E12" s="7">
        <v>7715.799</v>
      </c>
      <c r="F12" s="8">
        <v>0.24109879796181838</v>
      </c>
      <c r="G12" s="7">
        <v>5754.4170000000004</v>
      </c>
      <c r="H12" s="8">
        <v>0.11310986299602425</v>
      </c>
      <c r="I12" s="7">
        <v>2785.6200000000003</v>
      </c>
      <c r="J12" s="8">
        <v>0.11557163028927471</v>
      </c>
    </row>
    <row r="13" spans="2:10" x14ac:dyDescent="0.25">
      <c r="B13" s="10" t="s">
        <v>17</v>
      </c>
      <c r="C13" s="7">
        <v>3801.056</v>
      </c>
      <c r="D13" s="8">
        <v>5.8968077874072794E-2</v>
      </c>
      <c r="E13" s="7">
        <v>2210.2699999999995</v>
      </c>
      <c r="F13" s="8">
        <v>6.9065230985289813E-2</v>
      </c>
      <c r="G13" s="7">
        <v>1890.0039999999999</v>
      </c>
      <c r="H13" s="8">
        <v>3.7150261008532713E-2</v>
      </c>
      <c r="I13" s="7">
        <v>1240.2069999999999</v>
      </c>
      <c r="J13" s="8">
        <v>5.1454521753207721E-2</v>
      </c>
    </row>
    <row r="14" spans="2:10" x14ac:dyDescent="0.25">
      <c r="B14" s="10" t="s">
        <v>18</v>
      </c>
      <c r="C14" s="7">
        <v>3796</v>
      </c>
      <c r="D14" s="8">
        <v>5.8889641091838772E-2</v>
      </c>
      <c r="E14" s="7">
        <v>1502.598</v>
      </c>
      <c r="F14" s="8">
        <v>4.6952308065546081E-2</v>
      </c>
      <c r="G14" s="7">
        <v>1594</v>
      </c>
      <c r="H14" s="8">
        <v>3.1331952761793708E-2</v>
      </c>
      <c r="I14" s="7">
        <v>756.36999999999989</v>
      </c>
      <c r="J14" s="8">
        <v>3.1380774837163249E-2</v>
      </c>
    </row>
    <row r="15" spans="2:10" x14ac:dyDescent="0.25">
      <c r="B15" s="10" t="s">
        <v>16</v>
      </c>
      <c r="C15" s="7">
        <v>4018.9259999999999</v>
      </c>
      <c r="D15" s="8">
        <v>6.2348026795221077E-2</v>
      </c>
      <c r="E15" s="7">
        <v>2202.6970000000001</v>
      </c>
      <c r="F15" s="8">
        <v>6.8828594287397002E-2</v>
      </c>
      <c r="G15" s="7">
        <v>1017.001</v>
      </c>
      <c r="H15" s="8">
        <v>1.9990355891277893E-2</v>
      </c>
      <c r="I15" s="7">
        <v>525.61300000000006</v>
      </c>
      <c r="J15" s="8">
        <v>2.1806977014537716E-2</v>
      </c>
    </row>
    <row r="16" spans="2:10" x14ac:dyDescent="0.25">
      <c r="B16" s="10" t="s">
        <v>19</v>
      </c>
      <c r="C16" s="7">
        <v>645.65</v>
      </c>
      <c r="D16" s="8">
        <v>1.0016358474959353E-2</v>
      </c>
      <c r="E16" s="7">
        <v>335.52200000000005</v>
      </c>
      <c r="F16" s="8">
        <v>1.0484196243285398E-2</v>
      </c>
      <c r="G16" s="7">
        <v>770.52099999999996</v>
      </c>
      <c r="H16" s="8">
        <v>1.5145500360081585E-2</v>
      </c>
      <c r="I16" s="7">
        <v>401.88400000000001</v>
      </c>
      <c r="J16" s="8">
        <v>1.6673627080210106E-2</v>
      </c>
    </row>
    <row r="17" spans="2:10" x14ac:dyDescent="0.25">
      <c r="B17" s="10" t="s">
        <v>20</v>
      </c>
      <c r="C17" s="7">
        <v>350.75099999999998</v>
      </c>
      <c r="D17" s="8">
        <v>5.4414121450483506E-3</v>
      </c>
      <c r="E17" s="7">
        <v>407.25099999999998</v>
      </c>
      <c r="F17" s="8">
        <v>1.2725542302067289E-2</v>
      </c>
      <c r="G17" s="7">
        <v>341.26099999999997</v>
      </c>
      <c r="H17" s="8">
        <v>6.7078880372913935E-3</v>
      </c>
      <c r="I17" s="7">
        <v>446.41299999999995</v>
      </c>
      <c r="J17" s="8">
        <v>1.8521075449029652E-2</v>
      </c>
    </row>
    <row r="18" spans="2:10" x14ac:dyDescent="0.25">
      <c r="B18" s="10" t="s">
        <v>3</v>
      </c>
      <c r="C18" s="7">
        <v>369.50700000000001</v>
      </c>
      <c r="D18" s="8">
        <v>5.7323853031933797E-3</v>
      </c>
      <c r="E18" s="7">
        <v>525.452</v>
      </c>
      <c r="F18" s="8">
        <v>1.641901837860647E-2</v>
      </c>
      <c r="G18" s="7">
        <v>456.04199999999986</v>
      </c>
      <c r="H18" s="8">
        <v>8.964044166495563E-3</v>
      </c>
      <c r="I18" s="7">
        <v>385.25900000000001</v>
      </c>
      <c r="J18" s="8">
        <v>1.5983878172046325E-2</v>
      </c>
    </row>
    <row r="19" spans="2:10" x14ac:dyDescent="0.25">
      <c r="B19" s="11" t="s">
        <v>13</v>
      </c>
      <c r="C19" s="9">
        <v>64459.553999999996</v>
      </c>
      <c r="D19" s="12">
        <v>1.0000000000000002</v>
      </c>
      <c r="E19" s="9">
        <v>32002.644000000004</v>
      </c>
      <c r="F19" s="12">
        <v>1</v>
      </c>
      <c r="G19" s="9">
        <v>50874.581999999995</v>
      </c>
      <c r="H19" s="12">
        <v>1</v>
      </c>
      <c r="I19" s="9">
        <v>24102.973999999995</v>
      </c>
      <c r="J19" s="12">
        <v>1.0000000000000004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B30" sqref="B3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22</v>
      </c>
      <c r="C28" s="14">
        <f>'Enero - mayo 2019'!G19</f>
        <v>50874.581999999995</v>
      </c>
      <c r="D28" s="14">
        <f>'Enero - mayo 2019'!I19</f>
        <v>24102.973999999995</v>
      </c>
      <c r="F28" s="6"/>
      <c r="G28" s="6"/>
    </row>
    <row r="29" spans="2:7" x14ac:dyDescent="0.25">
      <c r="B29" s="13" t="s">
        <v>21</v>
      </c>
      <c r="C29" s="14">
        <f>'Enero - mayo 2019'!C19</f>
        <v>64459.553999999996</v>
      </c>
      <c r="D29" s="14">
        <f>'Enero - mayo 2019'!E19</f>
        <v>32002.644000000004</v>
      </c>
      <c r="F29" s="6"/>
      <c r="G29" s="6"/>
    </row>
    <row r="30" spans="2:7" x14ac:dyDescent="0.25">
      <c r="B30" s="11" t="s">
        <v>11</v>
      </c>
      <c r="C30" s="15">
        <f>C28/C29-1</f>
        <v>-0.21075187706076903</v>
      </c>
      <c r="D30" s="16">
        <f>D28/D29-1</f>
        <v>-0.2468442919903745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mayo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2019-06-10T21:36:45Z</dcterms:modified>
</cp:coreProperties>
</file>