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8090" windowHeight="7155"/>
  </bookViews>
  <sheets>
    <sheet name="Enero - mayo" sheetId="1" r:id="rId1"/>
    <sheet name="2000 - 2016" sheetId="2" r:id="rId2"/>
  </sheets>
  <definedNames>
    <definedName name="_xlnm._FilterDatabase" localSheetId="0" hidden="1">'Enero - mayo'!$B$24:$G$29</definedName>
  </definedNames>
  <calcPr calcId="145621"/>
</workbook>
</file>

<file path=xl/calcChain.xml><?xml version="1.0" encoding="utf-8"?>
<calcChain xmlns="http://schemas.openxmlformats.org/spreadsheetml/2006/main">
  <c r="C25" i="2" l="1"/>
  <c r="D25" i="2"/>
  <c r="D26" i="2" l="1"/>
  <c r="C26" i="2"/>
  <c r="C27" i="2" l="1"/>
  <c r="D27" i="2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<sst xmlns="http://schemas.openxmlformats.org/spreadsheetml/2006/main" count="34" uniqueCount="23">
  <si>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</si>
  <si>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</si>
  <si>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</si>
  <si>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</si>
  <si>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</si>
  <si>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</si>
  <si>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</si>
  <si>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</si>
  <si>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</si>
  <si>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</si>
  <si>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</si>
  <si>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</si>
  <si>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</si>
  <si>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</si>
  <si>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Enero - mayo 2015</t>
  </si>
  <si>
    <t>Enero - mayo 2016</t>
  </si>
  <si>
    <t xml:space="preserve">Argentina </t>
  </si>
  <si>
    <t xml:space="preserve">Paraguay </t>
  </si>
  <si>
    <t xml:space="preserve">Uruguay </t>
  </si>
  <si>
    <t xml:space="preserve">Pakistán </t>
  </si>
  <si>
    <t xml:space="preserve">Brasil </t>
  </si>
  <si>
    <t xml:space="preserve">Tailandia </t>
  </si>
  <si>
    <t xml:space="preserve">Estados Unidos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</si>
</sst>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65" fontId="1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1" fillId="0" borderId="1" xfId="1" applyNumberFormat="1" applyFont="1" applyBorder="1"/>
    <xf numFmtId="166" fontId="1" fillId="0" borderId="1" xfId="2" applyNumberFormat="1" applyFont="1" applyBorder="1"/>
    <xf numFmtId="0" fontId="2" fillId="2" borderId="1" xfId="0" applyFont="1" applyFill="1" applyBorder="1" applyAlignment="1"/>
    <xf numFmtId="165" fontId="0" fillId="0" borderId="0" xfId="1" applyNumberFormat="1" applyFont="1"/>
    <xf numFmtId="0" fontId="4" fillId="0" borderId="1" xfId="0" applyFont="1" applyBorder="1"/>
    <xf numFmtId="165" fontId="4" fillId="0" borderId="1" xfId="1" applyNumberFormat="1" applyFont="1" applyBorder="1"/>
    <xf numFmtId="9" fontId="4" fillId="0" borderId="1" xfId="2" applyNumberFormat="1" applyFont="1" applyBorder="1"/>
    <xf numFmtId="10" fontId="1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3</xdr:col>
      <xdr:colOff>248073</xdr:colOff>
      <xdr:row>3</xdr:row>
      <xdr:rowOff>182880</xdr:rowOff>
    </xdr:to>
    <xdr:pic>
      <xdr:nvPicPr>
        <xdr:cNvPr id="102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3</xdr:col>
      <xdr:colOff>98637</xdr:colOff>
      <xdr:row>3</xdr:row>
      <xdr:rowOff>175260</xdr:rowOff>
    </xdr:to>
    <xdr:pic>
      <xdr:nvPicPr>
        <xdr:cNvPr id="205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21"/>
  <sheetViews>
    <sheetView showGridLines="0" tabSelected="1" zoomScale="90" zoomScaleNormal="90" workbookViewId="0">
      <selection activeCell="D25" sqref="C25:D25"/>
    </sheetView>
  </sheetViews>
  <sheetFormatPr baseColWidth="10" defaultRowHeight="15" x14ac:dyDescent="0.25"/>
  <cols>
    <col min="1" max="1" width="10" customWidth="1"/>
    <col min="2" max="2" width="16.5703125" customWidth="1"/>
  </cols>
  <sheetData>
    <row r="7" spans="2:10" ht="14.45" customHeight="1" x14ac:dyDescent="0.25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4.45" customHeight="1" x14ac:dyDescent="0.25">
      <c r="B8" s="11"/>
      <c r="C8" s="20" t="s">
        <v>14</v>
      </c>
      <c r="D8" s="20"/>
      <c r="E8" s="20"/>
      <c r="F8" s="20"/>
      <c r="G8" s="20" t="s">
        <v>15</v>
      </c>
      <c r="H8" s="20"/>
      <c r="I8" s="20"/>
      <c r="J8" s="20"/>
    </row>
    <row r="9" spans="2:10" x14ac:dyDescent="0.25">
      <c r="B9" s="21" t="s">
        <v>0</v>
      </c>
      <c r="C9" s="22" t="s">
        <v>4</v>
      </c>
      <c r="D9" s="22"/>
      <c r="E9" s="18" t="s">
        <v>5</v>
      </c>
      <c r="F9" s="18"/>
      <c r="G9" s="22" t="s">
        <v>4</v>
      </c>
      <c r="H9" s="22"/>
      <c r="I9" s="18" t="s">
        <v>5</v>
      </c>
      <c r="J9" s="18"/>
    </row>
    <row r="10" spans="2:10" x14ac:dyDescent="0.25">
      <c r="B10" s="21"/>
      <c r="C10" s="7" t="s">
        <v>6</v>
      </c>
      <c r="D10" s="7" t="s">
        <v>1</v>
      </c>
      <c r="E10" s="7" t="s">
        <v>2</v>
      </c>
      <c r="F10" s="7" t="s">
        <v>1</v>
      </c>
      <c r="G10" s="7" t="s">
        <v>6</v>
      </c>
      <c r="H10" s="7" t="s">
        <v>1</v>
      </c>
      <c r="I10" s="7" t="s">
        <v>2</v>
      </c>
      <c r="J10" s="7" t="s">
        <v>1</v>
      </c>
    </row>
    <row r="11" spans="2:10" x14ac:dyDescent="0.25">
      <c r="B11" s="8" t="s">
        <v>16</v>
      </c>
      <c r="C11" s="9">
        <v>11206.7</v>
      </c>
      <c r="D11" s="10">
        <v>0.22980088994607009</v>
      </c>
      <c r="E11" s="9">
        <v>6191.1</v>
      </c>
      <c r="F11" s="10">
        <v>0.23543795467768985</v>
      </c>
      <c r="G11" s="9">
        <v>24130.899999999998</v>
      </c>
      <c r="H11" s="10">
        <v>0.59488462676264664</v>
      </c>
      <c r="I11" s="9">
        <v>9747.6999999999989</v>
      </c>
      <c r="J11" s="10">
        <v>0.53546728484242578</v>
      </c>
    </row>
    <row r="12" spans="2:10" x14ac:dyDescent="0.25">
      <c r="B12" s="8" t="s">
        <v>17</v>
      </c>
      <c r="C12" s="9">
        <v>9379</v>
      </c>
      <c r="D12" s="10">
        <v>0.1923226772202514</v>
      </c>
      <c r="E12" s="9">
        <v>4986.1000000000004</v>
      </c>
      <c r="F12" s="10">
        <v>0.18961366894710621</v>
      </c>
      <c r="G12" s="9">
        <v>5673</v>
      </c>
      <c r="H12" s="10">
        <v>0.13985307168918254</v>
      </c>
      <c r="I12" s="9">
        <v>2678.6</v>
      </c>
      <c r="J12" s="10">
        <v>0.14714267664976577</v>
      </c>
    </row>
    <row r="13" spans="2:10" x14ac:dyDescent="0.25">
      <c r="B13" s="8" t="s">
        <v>18</v>
      </c>
      <c r="C13" s="9">
        <v>4883.2</v>
      </c>
      <c r="D13" s="10">
        <v>0.10013328685381508</v>
      </c>
      <c r="E13" s="9">
        <v>3226.2000000000003</v>
      </c>
      <c r="F13" s="10">
        <v>0.12268739470872106</v>
      </c>
      <c r="G13" s="9">
        <v>4026.5</v>
      </c>
      <c r="H13" s="10">
        <v>9.9262893205798244E-2</v>
      </c>
      <c r="I13" s="9">
        <v>2402.5</v>
      </c>
      <c r="J13" s="10">
        <v>0.13197576370158376</v>
      </c>
    </row>
    <row r="14" spans="2:10" x14ac:dyDescent="0.25">
      <c r="B14" s="8" t="s">
        <v>19</v>
      </c>
      <c r="C14" s="9">
        <v>8856</v>
      </c>
      <c r="D14" s="10">
        <v>0.18159821190559189</v>
      </c>
      <c r="E14" s="9">
        <v>4296.3999999999996</v>
      </c>
      <c r="F14" s="10">
        <v>0.16338544498994145</v>
      </c>
      <c r="G14" s="9">
        <v>2630.4</v>
      </c>
      <c r="H14" s="10">
        <v>6.4845675968839361E-2</v>
      </c>
      <c r="I14" s="9">
        <v>1069</v>
      </c>
      <c r="J14" s="10">
        <v>5.8723034920704707E-2</v>
      </c>
    </row>
    <row r="15" spans="2:10" x14ac:dyDescent="0.25">
      <c r="B15" s="8" t="s">
        <v>20</v>
      </c>
      <c r="C15" s="9">
        <v>2740</v>
      </c>
      <c r="D15" s="10">
        <v>5.618553530051059E-2</v>
      </c>
      <c r="E15" s="9">
        <v>1550.6999999999998</v>
      </c>
      <c r="F15" s="10">
        <v>5.897072189412117E-2</v>
      </c>
      <c r="G15" s="9">
        <v>2077</v>
      </c>
      <c r="H15" s="10">
        <v>5.1203037175820927E-2</v>
      </c>
      <c r="I15" s="9">
        <v>1007.9</v>
      </c>
      <c r="J15" s="10">
        <v>5.5366648172664422E-2</v>
      </c>
    </row>
    <row r="16" spans="2:10" x14ac:dyDescent="0.25">
      <c r="B16" s="8" t="s">
        <v>21</v>
      </c>
      <c r="C16" s="9">
        <v>2261.7000000000003</v>
      </c>
      <c r="D16" s="10">
        <v>4.6377673426702487E-2</v>
      </c>
      <c r="E16" s="9">
        <v>1211.2</v>
      </c>
      <c r="F16" s="10">
        <v>4.6060062138492015E-2</v>
      </c>
      <c r="G16" s="9">
        <v>1471.3000000000002</v>
      </c>
      <c r="H16" s="10">
        <v>3.6271077802978016E-2</v>
      </c>
      <c r="I16" s="9">
        <v>636.9</v>
      </c>
      <c r="J16" s="10">
        <v>3.4986623892419855E-2</v>
      </c>
    </row>
    <row r="17" spans="2:10" x14ac:dyDescent="0.25">
      <c r="B17" s="8" t="s">
        <v>22</v>
      </c>
      <c r="C17" s="9">
        <v>308.7</v>
      </c>
      <c r="D17" s="10">
        <v>6.3301002727254082E-3</v>
      </c>
      <c r="E17" s="9">
        <v>358</v>
      </c>
      <c r="F17" s="10">
        <v>1.3614186134065507E-2</v>
      </c>
      <c r="G17" s="9">
        <v>413.79999999999995</v>
      </c>
      <c r="H17" s="10">
        <v>1.0201163593333989E-2</v>
      </c>
      <c r="I17" s="9">
        <v>480.29999999999995</v>
      </c>
      <c r="J17" s="10">
        <v>2.638416620431662E-2</v>
      </c>
    </row>
    <row r="18" spans="2:10" x14ac:dyDescent="0.25">
      <c r="B18" s="8" t="s">
        <v>3</v>
      </c>
      <c r="C18" s="9">
        <v>9131.7000000000007</v>
      </c>
      <c r="D18" s="10">
        <v>0.18725162507433307</v>
      </c>
      <c r="E18" s="9">
        <v>4476.4000000000005</v>
      </c>
      <c r="F18" s="10">
        <v>0.17023056650986265</v>
      </c>
      <c r="G18" s="9">
        <v>141.10000000000002</v>
      </c>
      <c r="H18" s="10">
        <v>3.4784538014002563E-3</v>
      </c>
      <c r="I18" s="9">
        <v>181.20000000000005</v>
      </c>
      <c r="J18" s="10">
        <v>9.9538016161194488E-3</v>
      </c>
    </row>
    <row r="19" spans="2:10" x14ac:dyDescent="0.25">
      <c r="B19" s="13" t="s">
        <v>13</v>
      </c>
      <c r="C19" s="14">
        <v>48767</v>
      </c>
      <c r="D19" s="15">
        <v>1</v>
      </c>
      <c r="E19" s="14">
        <v>26296.100000000006</v>
      </c>
      <c r="F19" s="15">
        <v>0.99999999999999989</v>
      </c>
      <c r="G19" s="14">
        <v>40564</v>
      </c>
      <c r="H19" s="15">
        <v>1.0000000000000002</v>
      </c>
      <c r="I19" s="14">
        <v>18204.100000000002</v>
      </c>
      <c r="J19" s="15">
        <v>1.0000000000000004</v>
      </c>
    </row>
    <row r="20" spans="2:10" x14ac:dyDescent="0.25">
      <c r="B20" s="5"/>
      <c r="C20" s="6"/>
      <c r="D20" s="5"/>
      <c r="E20" s="6"/>
      <c r="F20" s="5"/>
      <c r="G20" s="6"/>
      <c r="H20" s="5"/>
      <c r="I20" s="6"/>
      <c r="J20" s="5"/>
    </row>
    <row r="21" spans="2:10" x14ac:dyDescent="0.25">
      <c r="B21" s="19" t="s">
        <v>7</v>
      </c>
      <c r="C21" s="19"/>
      <c r="D21" s="19"/>
      <c r="E21" s="19"/>
      <c r="F21" s="19"/>
      <c r="G21" s="19"/>
      <c r="H21" s="19"/>
      <c r="I21" s="19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opLeftCell="A2" zoomScale="90" zoomScaleNormal="90" workbookViewId="0">
      <selection activeCell="J21" sqref="J21"/>
    </sheetView>
  </sheetViews>
  <sheetFormatPr baseColWidth="10" defaultRowHeight="15" x14ac:dyDescent="0.25"/>
  <cols>
    <col min="2" max="2" width="18.5703125" customWidth="1"/>
  </cols>
  <sheetData>
    <row r="7" spans="2:4" ht="14.45" x14ac:dyDescent="0.3">
      <c r="B7" s="23" t="s">
        <v>12</v>
      </c>
      <c r="C7" s="24"/>
      <c r="D7" s="25"/>
    </row>
    <row r="8" spans="2:4" ht="30" x14ac:dyDescent="0.25">
      <c r="B8" s="4" t="s">
        <v>8</v>
      </c>
      <c r="C8" s="4" t="s">
        <v>9</v>
      </c>
      <c r="D8" s="4" t="s">
        <v>10</v>
      </c>
    </row>
    <row r="9" spans="2:4" ht="14.45" x14ac:dyDescent="0.3">
      <c r="B9" s="1">
        <v>2000</v>
      </c>
      <c r="C9" s="2">
        <v>56145.1</v>
      </c>
      <c r="D9" s="2">
        <v>16481.5</v>
      </c>
    </row>
    <row r="10" spans="2:4" ht="14.45" x14ac:dyDescent="0.3">
      <c r="B10" s="1">
        <v>2001</v>
      </c>
      <c r="C10" s="2">
        <v>69044.7</v>
      </c>
      <c r="D10" s="2">
        <v>17356.2</v>
      </c>
    </row>
    <row r="11" spans="2:4" ht="14.45" x14ac:dyDescent="0.3">
      <c r="B11" s="1">
        <v>2002</v>
      </c>
      <c r="C11" s="2">
        <v>64015.199999999997</v>
      </c>
      <c r="D11" s="2">
        <v>16381.9</v>
      </c>
    </row>
    <row r="12" spans="2:4" ht="14.45" x14ac:dyDescent="0.3">
      <c r="B12" s="1">
        <v>2003</v>
      </c>
      <c r="C12" s="2">
        <v>102942.1</v>
      </c>
      <c r="D12" s="2">
        <v>24992.1</v>
      </c>
    </row>
    <row r="13" spans="2:4" ht="14.45" x14ac:dyDescent="0.3">
      <c r="B13" s="1">
        <v>2004</v>
      </c>
      <c r="C13" s="2">
        <v>72404.600000000006</v>
      </c>
      <c r="D13" s="2">
        <v>20176.5</v>
      </c>
    </row>
    <row r="14" spans="2:4" ht="14.45" x14ac:dyDescent="0.3">
      <c r="B14" s="1">
        <v>2005</v>
      </c>
      <c r="C14" s="2">
        <v>75587.199999999997</v>
      </c>
      <c r="D14" s="2">
        <v>25760.3</v>
      </c>
    </row>
    <row r="15" spans="2:4" ht="14.45" x14ac:dyDescent="0.3">
      <c r="B15" s="1">
        <v>2006</v>
      </c>
      <c r="C15" s="2">
        <v>79107.3</v>
      </c>
      <c r="D15" s="2">
        <v>26252</v>
      </c>
    </row>
    <row r="16" spans="2:4" ht="14.45" x14ac:dyDescent="0.3">
      <c r="B16" s="1">
        <v>2007</v>
      </c>
      <c r="C16" s="2">
        <v>91798.6</v>
      </c>
      <c r="D16" s="2">
        <v>38217.300000000003</v>
      </c>
    </row>
    <row r="17" spans="2:9" ht="14.45" x14ac:dyDescent="0.3">
      <c r="B17" s="1">
        <v>2008</v>
      </c>
      <c r="C17" s="2">
        <v>92816.9</v>
      </c>
      <c r="D17" s="2">
        <v>68335.399999999994</v>
      </c>
    </row>
    <row r="18" spans="2:9" ht="14.45" x14ac:dyDescent="0.3">
      <c r="B18" s="1">
        <v>2009</v>
      </c>
      <c r="C18" s="2">
        <v>97500.5</v>
      </c>
      <c r="D18" s="2">
        <v>51325.8</v>
      </c>
    </row>
    <row r="19" spans="2:9" ht="14.45" x14ac:dyDescent="0.3">
      <c r="B19" s="1">
        <v>2010</v>
      </c>
      <c r="C19" s="2">
        <v>98554.7</v>
      </c>
      <c r="D19" s="2">
        <v>54512.7</v>
      </c>
    </row>
    <row r="20" spans="2:9" ht="14.45" x14ac:dyDescent="0.3">
      <c r="B20" s="1">
        <v>2011</v>
      </c>
      <c r="C20" s="2">
        <v>83792.399999999994</v>
      </c>
      <c r="D20" s="2">
        <v>46724.4</v>
      </c>
    </row>
    <row r="21" spans="2:9" ht="14.45" x14ac:dyDescent="0.3">
      <c r="B21" s="1">
        <v>2012</v>
      </c>
      <c r="C21" s="2">
        <v>93846.7</v>
      </c>
      <c r="D21" s="2">
        <v>56213.399999999994</v>
      </c>
    </row>
    <row r="22" spans="2:9" x14ac:dyDescent="0.25">
      <c r="B22" s="1">
        <v>2013</v>
      </c>
      <c r="C22" s="9">
        <v>90888.748400000011</v>
      </c>
      <c r="D22" s="9">
        <v>52805.599999999999</v>
      </c>
    </row>
    <row r="23" spans="2:9" x14ac:dyDescent="0.25">
      <c r="B23" s="1">
        <v>2014</v>
      </c>
      <c r="C23" s="9">
        <v>90777</v>
      </c>
      <c r="D23" s="9">
        <v>51480</v>
      </c>
    </row>
    <row r="24" spans="2:9" x14ac:dyDescent="0.25">
      <c r="B24" s="1">
        <v>2015</v>
      </c>
      <c r="C24" s="9">
        <v>118672</v>
      </c>
      <c r="D24" s="9">
        <v>62073</v>
      </c>
    </row>
    <row r="25" spans="2:9" x14ac:dyDescent="0.25">
      <c r="B25" s="17" t="s">
        <v>15</v>
      </c>
      <c r="C25" s="2">
        <f>'Enero - mayo'!G19</f>
        <v>40564</v>
      </c>
      <c r="D25" s="2">
        <f>'Enero - mayo'!I19</f>
        <v>18204.100000000002</v>
      </c>
      <c r="F25" s="12"/>
      <c r="G25" s="12"/>
    </row>
    <row r="26" spans="2:9" x14ac:dyDescent="0.25">
      <c r="B26" s="17" t="s">
        <v>14</v>
      </c>
      <c r="C26" s="2">
        <f>'Enero - mayo'!C19</f>
        <v>48767</v>
      </c>
      <c r="D26" s="2">
        <f>'Enero - mayo'!E19</f>
        <v>26296.100000000006</v>
      </c>
      <c r="F26" s="12"/>
      <c r="G26" s="12"/>
    </row>
    <row r="27" spans="2:9" x14ac:dyDescent="0.25">
      <c r="B27" s="1" t="s">
        <v>11</v>
      </c>
      <c r="C27" s="16">
        <f>C25/C26-1</f>
        <v>-0.16820800951463077</v>
      </c>
      <c r="D27" s="3">
        <f>D25/D26-1</f>
        <v>-0.30772624077334665</v>
      </c>
    </row>
    <row r="30" spans="2:9" x14ac:dyDescent="0.25">
      <c r="B30" s="19" t="s">
        <v>7</v>
      </c>
      <c r="C30" s="19"/>
      <c r="D30" s="19"/>
      <c r="E30" s="19"/>
      <c r="F30" s="19"/>
      <c r="G30" s="19"/>
      <c r="H30" s="19"/>
      <c r="I30" s="19"/>
    </row>
  </sheetData>
  <mergeCells count="2">
    <mergeCell ref="B30:I30"/>
    <mergeCell ref="B7:D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mayo</vt:lpstr>
      <vt:lpstr>2000 - 2016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dcterms:created xsi:type="dcterms:W3CDTF">2013-06-19T19:51:40Z</dcterms:created>
  <dcterms:modified xsi:type="dcterms:W3CDTF">2016-07-08T15:06:16Z</dcterms:modified>
</cp:coreProperties>
</file>