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bril_2015" sheetId="1" r:id="rId1"/>
    <sheet name="2000 - 2015" sheetId="2" r:id="rId2"/>
  </sheets>
  <definedNames>
    <definedName name="_xlnm._FilterDatabase" localSheetId="0" hidden="1">'Enero - Abril_2015'!$B$26:$G$51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<sst xmlns="http://schemas.openxmlformats.org/spreadsheetml/2006/main" count="34" uniqueCount="25">
  <si>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</si>
  <si>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</si>
  <si>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</si>
  <si>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</si>
  <si>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</si>
  <si>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</si>
  <si>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</si>
  <si>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</si>
  <si>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</si>
  <si>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</si>
  <si>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</si>
  <si>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</si>
  <si>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</si>
  <si>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</si>
  <si>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</si>
  <si>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Pakistán </t>
  </si>
  <si>
    <t xml:space="preserve">Uruguay </t>
  </si>
  <si>
    <t xml:space="preserve">Paraguay </t>
  </si>
  <si>
    <t xml:space="preserve">India </t>
  </si>
  <si>
    <t xml:space="preserve">Brasil </t>
  </si>
  <si>
    <t>Ene - Abr 2015</t>
  </si>
  <si>
    <t>Ene - Abr 2014</t>
  </si>
  <si>
    <t>Enero a Mayo 2014</t>
  </si>
  <si>
    <t>Enero a Mayo 2015</t>
  </si>
  <si>
    <t xml:space="preserve">Vietnam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</si>
</sst>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G25" sqref="G25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22</v>
      </c>
      <c r="D8" s="17"/>
      <c r="E8" s="17"/>
      <c r="F8" s="17"/>
      <c r="G8" s="17" t="s">
        <v>23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6291.5</v>
      </c>
      <c r="D11" s="10">
        <v>0.18109830516280573</v>
      </c>
      <c r="E11" s="9">
        <v>3675.7</v>
      </c>
      <c r="F11" s="10">
        <v>0.18587328637239381</v>
      </c>
      <c r="G11" s="9">
        <v>11206.7</v>
      </c>
      <c r="H11" s="10">
        <v>0.22979947628841457</v>
      </c>
      <c r="I11" s="9">
        <v>6191.2</v>
      </c>
      <c r="J11" s="10">
        <v>0.23544175752297866</v>
      </c>
    </row>
    <row r="12" spans="2:10" x14ac:dyDescent="0.25">
      <c r="B12" s="8" t="s">
        <v>17</v>
      </c>
      <c r="C12" s="9">
        <v>10132.6</v>
      </c>
      <c r="D12" s="10">
        <v>0.29166282872012161</v>
      </c>
      <c r="E12" s="9">
        <v>6220.2</v>
      </c>
      <c r="F12" s="10">
        <v>0.31454390072464128</v>
      </c>
      <c r="G12" s="9">
        <v>9379</v>
      </c>
      <c r="H12" s="10">
        <v>0.19232149411593424</v>
      </c>
      <c r="I12" s="9">
        <v>4986.2</v>
      </c>
      <c r="J12" s="10">
        <v>0.18961747179239505</v>
      </c>
    </row>
    <row r="13" spans="2:10" x14ac:dyDescent="0.25">
      <c r="B13" s="8" t="s">
        <v>15</v>
      </c>
      <c r="C13" s="9">
        <v>3471</v>
      </c>
      <c r="D13" s="10">
        <v>9.9911343434808647E-2</v>
      </c>
      <c r="E13" s="9">
        <v>1659.6</v>
      </c>
      <c r="F13" s="10">
        <v>8.3922873483588095E-2</v>
      </c>
      <c r="G13" s="9">
        <v>8856</v>
      </c>
      <c r="H13" s="10">
        <v>0.18159709477457228</v>
      </c>
      <c r="I13" s="9">
        <v>4296.3</v>
      </c>
      <c r="J13" s="10">
        <v>0.16338164214465262</v>
      </c>
    </row>
    <row r="14" spans="2:10" x14ac:dyDescent="0.25">
      <c r="B14" s="8" t="s">
        <v>18</v>
      </c>
      <c r="C14" s="9">
        <v>4808.3999999999996</v>
      </c>
      <c r="D14" s="10">
        <v>0.13840786625523879</v>
      </c>
      <c r="E14" s="9">
        <v>2272.1999999999998</v>
      </c>
      <c r="F14" s="10">
        <v>0.1149009117434375</v>
      </c>
      <c r="G14" s="9">
        <v>6508</v>
      </c>
      <c r="H14" s="10">
        <v>0.1334500782286491</v>
      </c>
      <c r="I14" s="9">
        <v>3082.8</v>
      </c>
      <c r="J14" s="10">
        <v>0.11723411456451717</v>
      </c>
    </row>
    <row r="15" spans="2:10" x14ac:dyDescent="0.25">
      <c r="B15" s="8" t="s">
        <v>16</v>
      </c>
      <c r="C15" s="9">
        <v>1942</v>
      </c>
      <c r="D15" s="10">
        <v>5.5899691429097779E-2</v>
      </c>
      <c r="E15" s="9">
        <v>1338.5</v>
      </c>
      <c r="F15" s="10">
        <v>6.7685445985648754E-2</v>
      </c>
      <c r="G15" s="9">
        <v>4883.2</v>
      </c>
      <c r="H15" s="10">
        <v>0.10013267086756904</v>
      </c>
      <c r="I15" s="9">
        <v>3226.2</v>
      </c>
      <c r="J15" s="10">
        <v>0.12268739470872105</v>
      </c>
    </row>
    <row r="16" spans="2:10" x14ac:dyDescent="0.25">
      <c r="B16" s="8" t="s">
        <v>19</v>
      </c>
      <c r="C16" s="9">
        <v>1399.8</v>
      </c>
      <c r="D16" s="10">
        <v>4.0292681803527845E-2</v>
      </c>
      <c r="E16" s="9">
        <v>944.1</v>
      </c>
      <c r="F16" s="10">
        <v>4.7741374340717964E-2</v>
      </c>
      <c r="G16" s="9">
        <v>2740</v>
      </c>
      <c r="H16" s="10">
        <v>5.618518966602621E-2</v>
      </c>
      <c r="I16" s="9">
        <v>1550.7</v>
      </c>
      <c r="J16" s="10">
        <v>5.8970721894121177E-2</v>
      </c>
    </row>
    <row r="17" spans="2:10" x14ac:dyDescent="0.25">
      <c r="B17" s="8" t="s">
        <v>24</v>
      </c>
      <c r="C17" s="9">
        <v>6227.9</v>
      </c>
      <c r="D17" s="10">
        <v>0.1792676046608023</v>
      </c>
      <c r="E17" s="9">
        <v>3036.9</v>
      </c>
      <c r="F17" s="10">
        <v>0.15357036302862659</v>
      </c>
      <c r="G17" s="9">
        <v>2462</v>
      </c>
      <c r="H17" s="10">
        <v>5.0484648524728656E-2</v>
      </c>
      <c r="I17" s="9">
        <v>1218.8</v>
      </c>
      <c r="J17" s="10">
        <v>4.634907838044424E-2</v>
      </c>
    </row>
    <row r="18" spans="2:10" x14ac:dyDescent="0.25">
      <c r="B18" s="8" t="s">
        <v>3</v>
      </c>
      <c r="C18" s="9">
        <v>467.60000000000008</v>
      </c>
      <c r="D18" s="10">
        <v>1.3459678533597386E-2</v>
      </c>
      <c r="E18" s="9">
        <v>628.1</v>
      </c>
      <c r="F18" s="10">
        <v>3.1761844320945823E-2</v>
      </c>
      <c r="G18" s="9">
        <v>2732.3999999999992</v>
      </c>
      <c r="H18" s="10">
        <v>5.6029347534105843E-2</v>
      </c>
      <c r="I18" s="9">
        <v>1743.9</v>
      </c>
      <c r="J18" s="10">
        <v>6.631781899216993E-2</v>
      </c>
    </row>
    <row r="19" spans="2:10" x14ac:dyDescent="0.25">
      <c r="B19" s="13" t="s">
        <v>13</v>
      </c>
      <c r="C19" s="14">
        <v>34740.799999999996</v>
      </c>
      <c r="D19" s="15">
        <v>1</v>
      </c>
      <c r="E19" s="14">
        <v>19775.3</v>
      </c>
      <c r="F19" s="15">
        <v>0.99999999999999989</v>
      </c>
      <c r="G19" s="14">
        <v>48767.299999999996</v>
      </c>
      <c r="H19" s="15">
        <v>1</v>
      </c>
      <c r="I19" s="14">
        <v>26296.100000000002</v>
      </c>
      <c r="J19" s="15">
        <v>0.99999999999999989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H16" sqref="H15:H16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20</v>
      </c>
      <c r="C24" s="2">
        <f>'Enero - Abril_2015'!G19</f>
        <v>48767.299999999996</v>
      </c>
      <c r="D24" s="2">
        <f>'Enero - Abril_2015'!I19</f>
        <v>26296.100000000002</v>
      </c>
      <c r="F24" s="12"/>
      <c r="G24" s="12"/>
    </row>
    <row r="25" spans="2:9" x14ac:dyDescent="0.25">
      <c r="B25" s="1" t="s">
        <v>21</v>
      </c>
      <c r="C25" s="2">
        <f>'Enero - Abril_2015'!C19</f>
        <v>34740.799999999996</v>
      </c>
      <c r="D25" s="2">
        <f>'Enero - Abril_2015'!E19</f>
        <v>19775.3</v>
      </c>
      <c r="F25" s="12"/>
      <c r="G25" s="12"/>
    </row>
    <row r="26" spans="2:9" x14ac:dyDescent="0.25">
      <c r="B26" s="1" t="s">
        <v>11</v>
      </c>
      <c r="C26" s="16">
        <f>C24/C25-1</f>
        <v>0.40374717910928948</v>
      </c>
      <c r="D26" s="3">
        <f>D24/D25-1</f>
        <v>0.32974468149661473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2015-06-17T17:40:48Z</dcterms:modified>
</cp:coreProperties>
</file>