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May 2014" sheetId="1" r:id="rId1"/>
    <sheet name="2000 - 2014" sheetId="2" r:id="rId2"/>
  </sheets>
  <definedNames>
    <definedName name="_xlnm._FilterDatabase" localSheetId="0" hidden="1">'Enero - May 2014'!$B$26:$G$51</definedName>
  </definedNames>
  <calcPr calcId="145621"/>
</workbook>
</file>

<file path=xl/calcChain.xml><?xml version="1.0" encoding="utf-8"?>
<calcChain xmlns="http://schemas.openxmlformats.org/spreadsheetml/2006/main">
  <c r="C23" i="2" l="1"/>
  <c r="D23" i="2"/>
  <c r="D24" i="2" l="1"/>
  <c r="C24" i="2"/>
  <c r="C25" i="2" l="1"/>
  <c r="D25" i="2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<sst xmlns="http://schemas.openxmlformats.org/spreadsheetml/2006/main" count="34" uniqueCount="25">
  <si>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</si>
  <si>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</si>
  <si>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</si>
  <si>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</si>
  <si>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</si>
  <si>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</si>
  <si>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</si>
  <si>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</si>
  <si>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</si>
  <si>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</si>
  <si>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</si>
  <si>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</si>
  <si>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</si>
  <si>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 xml:space="preserve">Paraguay </t>
  </si>
  <si>
    <t xml:space="preserve">Argentina </t>
  </si>
  <si>
    <t xml:space="preserve">India </t>
  </si>
  <si>
    <t xml:space="preserve">Vietnam </t>
  </si>
  <si>
    <t xml:space="preserve">Pakistán </t>
  </si>
  <si>
    <t xml:space="preserve">Uruguay </t>
  </si>
  <si>
    <t xml:space="preserve">Brasil </t>
  </si>
  <si>
    <t>Total</t>
  </si>
  <si>
    <t>Enero a Mayo 2013</t>
  </si>
  <si>
    <t>Enero a Mayo 2014</t>
  </si>
  <si>
    <t>Ene - May 2014</t>
  </si>
  <si>
    <t>Ene - May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</si>
</sst>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9" fontId="1" fillId="0" borderId="1" xfId="2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299720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tabSelected="1" zoomScale="90" zoomScaleNormal="90" workbookViewId="0">
      <selection activeCell="F28" sqref="F28"/>
    </sheetView>
  </sheetViews>
  <sheetFormatPr baseColWidth="10" defaultRowHeight="15" x14ac:dyDescent="0.25"/>
  <cols>
    <col min="2" max="2" width="16.5703125" customWidth="1"/>
  </cols>
  <sheetData>
    <row r="7" spans="2:10" ht="14.45" customHeight="1" x14ac:dyDescent="0.25">
      <c r="B7" s="13" t="s">
        <v>12</v>
      </c>
      <c r="C7" s="13"/>
      <c r="D7" s="13"/>
      <c r="E7" s="13"/>
      <c r="F7" s="13"/>
      <c r="G7" s="13"/>
      <c r="H7" s="13"/>
      <c r="I7" s="13"/>
      <c r="J7" s="13"/>
    </row>
    <row r="8" spans="2:10" ht="14.45" customHeight="1" x14ac:dyDescent="0.25">
      <c r="B8" s="11"/>
      <c r="C8" s="13" t="s">
        <v>21</v>
      </c>
      <c r="D8" s="13"/>
      <c r="E8" s="13"/>
      <c r="F8" s="13"/>
      <c r="G8" s="13" t="s">
        <v>22</v>
      </c>
      <c r="H8" s="13"/>
      <c r="I8" s="13"/>
      <c r="J8" s="13"/>
    </row>
    <row r="9" spans="2:10" x14ac:dyDescent="0.25">
      <c r="B9" s="15" t="s">
        <v>0</v>
      </c>
      <c r="C9" s="16" t="s">
        <v>4</v>
      </c>
      <c r="D9" s="16"/>
      <c r="E9" s="13" t="s">
        <v>5</v>
      </c>
      <c r="F9" s="13"/>
      <c r="G9" s="16" t="s">
        <v>4</v>
      </c>
      <c r="H9" s="16"/>
      <c r="I9" s="13" t="s">
        <v>5</v>
      </c>
      <c r="J9" s="13"/>
    </row>
    <row r="10" spans="2:10" x14ac:dyDescent="0.25">
      <c r="B10" s="15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13</v>
      </c>
      <c r="C11" s="9">
        <v>10249.4</v>
      </c>
      <c r="D11" s="10">
        <v>0.29096948190205818</v>
      </c>
      <c r="E11" s="9">
        <v>6187.2</v>
      </c>
      <c r="F11" s="10">
        <v>0.2925390070921986</v>
      </c>
      <c r="G11" s="9">
        <v>10132.6</v>
      </c>
      <c r="H11" s="10">
        <v>0.29166282872012161</v>
      </c>
      <c r="I11" s="9">
        <v>6220.2</v>
      </c>
      <c r="J11" s="10">
        <v>0.31454390072464128</v>
      </c>
    </row>
    <row r="12" spans="2:10" x14ac:dyDescent="0.25">
      <c r="B12" s="8" t="s">
        <v>14</v>
      </c>
      <c r="C12" s="9">
        <v>10906.1</v>
      </c>
      <c r="D12" s="10">
        <v>0.3096124911284599</v>
      </c>
      <c r="E12" s="9">
        <v>6627</v>
      </c>
      <c r="F12" s="10">
        <v>0.31333333333333335</v>
      </c>
      <c r="G12" s="9">
        <v>6291.5</v>
      </c>
      <c r="H12" s="10">
        <v>0.18109830516280573</v>
      </c>
      <c r="I12" s="9">
        <v>3675.7</v>
      </c>
      <c r="J12" s="10">
        <v>0.18587328637239381</v>
      </c>
    </row>
    <row r="13" spans="2:10" x14ac:dyDescent="0.25">
      <c r="B13" s="8" t="s">
        <v>16</v>
      </c>
      <c r="C13" s="9">
        <v>8958</v>
      </c>
      <c r="D13" s="10">
        <v>0.25430801987224982</v>
      </c>
      <c r="E13" s="9">
        <v>4907.5</v>
      </c>
      <c r="F13" s="10">
        <v>0.23203309692671395</v>
      </c>
      <c r="G13" s="9">
        <v>6227.9</v>
      </c>
      <c r="H13" s="10">
        <v>0.1792676046608023</v>
      </c>
      <c r="I13" s="9">
        <v>3036.9</v>
      </c>
      <c r="J13" s="10">
        <v>0.15357036302862659</v>
      </c>
    </row>
    <row r="14" spans="2:10" x14ac:dyDescent="0.25">
      <c r="B14" s="8" t="s">
        <v>15</v>
      </c>
      <c r="C14" s="9">
        <v>808.5</v>
      </c>
      <c r="D14" s="10">
        <v>2.2952448545067422E-2</v>
      </c>
      <c r="E14" s="9">
        <v>453</v>
      </c>
      <c r="F14" s="10">
        <v>2.1418439716312056E-2</v>
      </c>
      <c r="G14" s="9">
        <v>4808.3999999999996</v>
      </c>
      <c r="H14" s="10">
        <v>0.13840786625523879</v>
      </c>
      <c r="I14" s="9">
        <v>2272.1999999999998</v>
      </c>
      <c r="J14" s="10">
        <v>0.1149009117434375</v>
      </c>
    </row>
    <row r="15" spans="2:10" x14ac:dyDescent="0.25">
      <c r="B15" s="8" t="s">
        <v>17</v>
      </c>
      <c r="C15" s="9">
        <v>1554</v>
      </c>
      <c r="D15" s="10">
        <v>4.4116394606103622E-2</v>
      </c>
      <c r="E15" s="9">
        <v>888.3</v>
      </c>
      <c r="F15" s="10">
        <v>4.1999999999999996E-2</v>
      </c>
      <c r="G15" s="9">
        <v>3471</v>
      </c>
      <c r="H15" s="10">
        <v>9.9911343434808647E-2</v>
      </c>
      <c r="I15" s="9">
        <v>1659.6</v>
      </c>
      <c r="J15" s="10">
        <v>8.3922873483588095E-2</v>
      </c>
    </row>
    <row r="16" spans="2:10" x14ac:dyDescent="0.25">
      <c r="B16" s="8" t="s">
        <v>18</v>
      </c>
      <c r="C16" s="9">
        <v>2145.1</v>
      </c>
      <c r="D16" s="10">
        <v>6.0897090134847405E-2</v>
      </c>
      <c r="E16" s="9">
        <v>1480.9</v>
      </c>
      <c r="F16" s="10">
        <v>7.0018912529550836E-2</v>
      </c>
      <c r="G16" s="9">
        <v>1942</v>
      </c>
      <c r="H16" s="10">
        <v>5.5899691429097779E-2</v>
      </c>
      <c r="I16" s="9">
        <v>1338.5</v>
      </c>
      <c r="J16" s="10">
        <v>6.7685445985648754E-2</v>
      </c>
    </row>
    <row r="17" spans="2:10" x14ac:dyDescent="0.25">
      <c r="B17" s="8" t="s">
        <v>19</v>
      </c>
      <c r="C17" s="9">
        <v>216.8</v>
      </c>
      <c r="D17" s="10">
        <v>6.1547196593328603E-3</v>
      </c>
      <c r="E17" s="9">
        <v>168.4</v>
      </c>
      <c r="F17" s="10">
        <v>7.962174940898346E-3</v>
      </c>
      <c r="G17" s="9">
        <v>1399.8</v>
      </c>
      <c r="H17" s="10">
        <v>4.0292681803527845E-2</v>
      </c>
      <c r="I17" s="9">
        <v>944.1</v>
      </c>
      <c r="J17" s="10">
        <v>4.7741374340717964E-2</v>
      </c>
    </row>
    <row r="18" spans="2:10" x14ac:dyDescent="0.25">
      <c r="B18" s="8" t="s">
        <v>3</v>
      </c>
      <c r="C18" s="9">
        <v>387.1</v>
      </c>
      <c r="D18" s="10">
        <v>1.0989354151880766E-2</v>
      </c>
      <c r="E18" s="9">
        <v>437.7000000000001</v>
      </c>
      <c r="F18" s="10">
        <v>2.0695035460992914E-2</v>
      </c>
      <c r="G18" s="9">
        <v>467.60000000000008</v>
      </c>
      <c r="H18" s="10">
        <v>1.3459678533597384E-2</v>
      </c>
      <c r="I18" s="9">
        <v>628.1</v>
      </c>
      <c r="J18" s="10">
        <v>3.1761844320945823E-2</v>
      </c>
    </row>
    <row r="19" spans="2:10" x14ac:dyDescent="0.25">
      <c r="B19" s="8" t="s">
        <v>20</v>
      </c>
      <c r="C19" s="9">
        <v>35225</v>
      </c>
      <c r="D19" s="12">
        <v>1</v>
      </c>
      <c r="E19" s="9">
        <v>21150.000000000004</v>
      </c>
      <c r="F19" s="12">
        <v>1</v>
      </c>
      <c r="G19" s="9">
        <v>34740.800000000003</v>
      </c>
      <c r="H19" s="12">
        <v>1.0000000000000002</v>
      </c>
      <c r="I19" s="9">
        <v>19775.299999999996</v>
      </c>
      <c r="J19" s="12">
        <v>0.99999999999999989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14" t="s">
        <v>7</v>
      </c>
      <c r="C21" s="14"/>
      <c r="D21" s="14"/>
      <c r="E21" s="14"/>
      <c r="F21" s="14"/>
      <c r="G21" s="14"/>
      <c r="H21" s="14"/>
      <c r="I21" s="14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8"/>
  <sheetViews>
    <sheetView showGridLines="0" zoomScale="90" zoomScaleNormal="90" workbookViewId="0">
      <selection activeCell="F25" sqref="F25"/>
    </sheetView>
  </sheetViews>
  <sheetFormatPr baseColWidth="10" defaultRowHeight="15" x14ac:dyDescent="0.25"/>
  <cols>
    <col min="2" max="2" width="15.5703125" customWidth="1"/>
  </cols>
  <sheetData>
    <row r="7" spans="2:4" ht="14.45" x14ac:dyDescent="0.3">
      <c r="B7" s="17" t="s">
        <v>12</v>
      </c>
      <c r="C7" s="18"/>
      <c r="D7" s="19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ht="14.45" x14ac:dyDescent="0.3">
      <c r="B23" s="1" t="s">
        <v>23</v>
      </c>
      <c r="C23" s="2">
        <f>'Enero - May 2014'!G19</f>
        <v>34740.800000000003</v>
      </c>
      <c r="D23" s="2">
        <f>'Enero - May 2014'!I19</f>
        <v>19775.299999999996</v>
      </c>
    </row>
    <row r="24" spans="2:9" x14ac:dyDescent="0.25">
      <c r="B24" s="1" t="s">
        <v>24</v>
      </c>
      <c r="C24" s="2">
        <f>'Enero - May 2014'!C19</f>
        <v>35225</v>
      </c>
      <c r="D24" s="2">
        <f>'Enero - May 2014'!E19</f>
        <v>21150.000000000004</v>
      </c>
    </row>
    <row r="25" spans="2:9" x14ac:dyDescent="0.25">
      <c r="B25" s="1" t="s">
        <v>11</v>
      </c>
      <c r="C25" s="3">
        <f>C23/C24-1</f>
        <v>-1.3745919091554204E-2</v>
      </c>
      <c r="D25" s="3">
        <f>D23/D24-1</f>
        <v>-6.4997635933806475E-2</v>
      </c>
    </row>
    <row r="28" spans="2:9" x14ac:dyDescent="0.25">
      <c r="B28" s="14" t="s">
        <v>7</v>
      </c>
      <c r="C28" s="14"/>
      <c r="D28" s="14"/>
      <c r="E28" s="14"/>
      <c r="F28" s="14"/>
      <c r="G28" s="14"/>
      <c r="H28" s="14"/>
      <c r="I28" s="14"/>
    </row>
  </sheetData>
  <mergeCells count="2">
    <mergeCell ref="B28:I28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May 2014</vt:lpstr>
      <vt:lpstr>2000 - 2014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2013-06-19T19:51:40Z</dcterms:created>
  <dcterms:modified xsi:type="dcterms:W3CDTF">2014-06-10T13:55:15Z</dcterms:modified>
</cp:coreProperties>
</file>