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Junio 2015" sheetId="1" r:id="rId1"/>
    <sheet name="2000 - 2015" sheetId="2" r:id="rId2"/>
  </sheets>
  <definedNames>
    <definedName name="_xlnm._FilterDatabase" localSheetId="0" hidden="1">'Enero - Junio 2015'!$B$26:$G$51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 l="1"/>
  <c r="C25" i="2"/>
  <c r="C26" i="2" l="1"/>
  <c r="D26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<sst xmlns="http://schemas.openxmlformats.org/spreadsheetml/2006/main" count="34" uniqueCount="25">
  <si>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</si>
  <si>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</si>
  <si>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</si>
  <si>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</si>
  <si>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</si>
  <si>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</si>
  <si>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</si>
  <si>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</si>
  <si>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</si>
  <si>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</si>
  <si>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</si>
  <si>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</si>
  <si>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</si>
  <si>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</si>
  <si>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 xml:space="preserve">Argentina </t>
  </si>
  <si>
    <t xml:space="preserve">Pakistán </t>
  </si>
  <si>
    <t xml:space="preserve">Uruguay </t>
  </si>
  <si>
    <t xml:space="preserve">Paraguay </t>
  </si>
  <si>
    <t xml:space="preserve">India </t>
  </si>
  <si>
    <t xml:space="preserve">Brasil </t>
  </si>
  <si>
    <t xml:space="preserve">Vietnam </t>
  </si>
  <si>
    <t>Enero a Junio 2014</t>
  </si>
  <si>
    <t>Enero a Junio 2015</t>
  </si>
  <si>
    <t>Ene - Jun 2015</t>
  </si>
  <si>
    <t>Ene - Jun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</si>
</sst>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L18" sqref="L18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11"/>
      <c r="C8" s="17" t="s">
        <v>21</v>
      </c>
      <c r="D8" s="17"/>
      <c r="E8" s="17"/>
      <c r="F8" s="17"/>
      <c r="G8" s="17" t="s">
        <v>22</v>
      </c>
      <c r="H8" s="17"/>
      <c r="I8" s="17"/>
      <c r="J8" s="17"/>
    </row>
    <row r="9" spans="2:10" x14ac:dyDescent="0.25">
      <c r="B9" s="19" t="s">
        <v>0</v>
      </c>
      <c r="C9" s="20" t="s">
        <v>4</v>
      </c>
      <c r="D9" s="20"/>
      <c r="E9" s="17" t="s">
        <v>5</v>
      </c>
      <c r="F9" s="17"/>
      <c r="G9" s="20" t="s">
        <v>4</v>
      </c>
      <c r="H9" s="20"/>
      <c r="I9" s="17" t="s">
        <v>5</v>
      </c>
      <c r="J9" s="17"/>
    </row>
    <row r="10" spans="2:10" x14ac:dyDescent="0.25">
      <c r="B10" s="19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9">
        <v>7303</v>
      </c>
      <c r="D11" s="10">
        <v>0.16435390438982236</v>
      </c>
      <c r="E11" s="9">
        <v>4273.3</v>
      </c>
      <c r="F11" s="10">
        <v>0.17068007620751774</v>
      </c>
      <c r="G11" s="9">
        <v>14636.3</v>
      </c>
      <c r="H11" s="10">
        <v>0.24941889791689384</v>
      </c>
      <c r="I11" s="9">
        <v>7893.1</v>
      </c>
      <c r="J11" s="10">
        <v>0.25163145528680775</v>
      </c>
    </row>
    <row r="12" spans="2:10" x14ac:dyDescent="0.25">
      <c r="B12" s="8" t="s">
        <v>17</v>
      </c>
      <c r="C12" s="9">
        <v>11805.6</v>
      </c>
      <c r="D12" s="10">
        <v>0.26568484919409652</v>
      </c>
      <c r="E12" s="9">
        <v>7270.3</v>
      </c>
      <c r="F12" s="10">
        <v>0.29038339411029329</v>
      </c>
      <c r="G12" s="9">
        <v>12032</v>
      </c>
      <c r="H12" s="10">
        <v>0.20503871741738464</v>
      </c>
      <c r="I12" s="9">
        <v>6287.6</v>
      </c>
      <c r="J12" s="10">
        <v>0.20044823177982449</v>
      </c>
    </row>
    <row r="13" spans="2:10" x14ac:dyDescent="0.25">
      <c r="B13" s="8" t="s">
        <v>15</v>
      </c>
      <c r="C13" s="9">
        <v>4459</v>
      </c>
      <c r="D13" s="10">
        <v>0.10034972746463341</v>
      </c>
      <c r="E13" s="9">
        <v>2120.1999999999998</v>
      </c>
      <c r="F13" s="10">
        <v>8.4683007880368588E-2</v>
      </c>
      <c r="G13" s="9">
        <v>11020</v>
      </c>
      <c r="H13" s="10">
        <v>0.18779310720907402</v>
      </c>
      <c r="I13" s="9">
        <v>5258.1</v>
      </c>
      <c r="J13" s="10">
        <v>0.16762784647902143</v>
      </c>
    </row>
    <row r="14" spans="2:10" x14ac:dyDescent="0.25">
      <c r="B14" s="8" t="s">
        <v>18</v>
      </c>
      <c r="C14" s="9">
        <v>5978.4</v>
      </c>
      <c r="D14" s="10">
        <v>0.13454380145202161</v>
      </c>
      <c r="E14" s="9">
        <v>2807.9</v>
      </c>
      <c r="F14" s="10">
        <v>0.11215046591231345</v>
      </c>
      <c r="G14" s="9">
        <v>6943.4</v>
      </c>
      <c r="H14" s="10">
        <v>0.11832329043516195</v>
      </c>
      <c r="I14" s="9">
        <v>3295.6</v>
      </c>
      <c r="J14" s="10">
        <v>0.10506348887549931</v>
      </c>
    </row>
    <row r="15" spans="2:10" x14ac:dyDescent="0.25">
      <c r="B15" s="8" t="s">
        <v>16</v>
      </c>
      <c r="C15" s="9">
        <v>2026</v>
      </c>
      <c r="D15" s="10">
        <v>4.5595099314498164E-2</v>
      </c>
      <c r="E15" s="9">
        <v>1409.9</v>
      </c>
      <c r="F15" s="10">
        <v>5.6312882185893635E-2</v>
      </c>
      <c r="G15" s="9">
        <v>5509.3</v>
      </c>
      <c r="H15" s="10">
        <v>9.3884624822772378E-2</v>
      </c>
      <c r="I15" s="9">
        <v>3651.2</v>
      </c>
      <c r="J15" s="10">
        <v>0.11639999107362031</v>
      </c>
    </row>
    <row r="16" spans="2:10" x14ac:dyDescent="0.25">
      <c r="B16" s="8" t="s">
        <v>19</v>
      </c>
      <c r="C16" s="9">
        <v>1980.8</v>
      </c>
      <c r="D16" s="10">
        <v>4.45778739990908E-2</v>
      </c>
      <c r="E16" s="9">
        <v>1324.6</v>
      </c>
      <c r="F16" s="10">
        <v>5.2905910875547697E-2</v>
      </c>
      <c r="G16" s="9">
        <v>2881</v>
      </c>
      <c r="H16" s="10">
        <v>4.9095457519904018E-2</v>
      </c>
      <c r="I16" s="9">
        <v>1627.9</v>
      </c>
      <c r="J16" s="10">
        <v>5.189733388166809E-2</v>
      </c>
    </row>
    <row r="17" spans="2:10" x14ac:dyDescent="0.25">
      <c r="B17" s="8" t="s">
        <v>20</v>
      </c>
      <c r="C17" s="9">
        <v>9075.6</v>
      </c>
      <c r="D17" s="10">
        <v>0.20424624054228013</v>
      </c>
      <c r="E17" s="9">
        <v>4399.8999999999996</v>
      </c>
      <c r="F17" s="10">
        <v>0.1757366127595669</v>
      </c>
      <c r="G17" s="9">
        <v>2587</v>
      </c>
      <c r="H17" s="10">
        <v>4.4085369178754497E-2</v>
      </c>
      <c r="I17" s="9">
        <v>1279.3</v>
      </c>
      <c r="J17" s="10">
        <v>4.0783991175636081E-2</v>
      </c>
    </row>
    <row r="18" spans="2:10" x14ac:dyDescent="0.25">
      <c r="B18" s="8" t="s">
        <v>3</v>
      </c>
      <c r="C18" s="9">
        <v>1806.2</v>
      </c>
      <c r="D18" s="10">
        <v>4.064850364355705E-2</v>
      </c>
      <c r="E18" s="9">
        <v>1430.799999999999</v>
      </c>
      <c r="F18" s="10">
        <v>5.7147650068498909E-2</v>
      </c>
      <c r="G18" s="9">
        <v>3072.5999999999995</v>
      </c>
      <c r="H18" s="10">
        <v>5.2360535500054532E-2</v>
      </c>
      <c r="I18" s="9">
        <v>2074.9</v>
      </c>
      <c r="J18" s="10">
        <v>6.6147661447922529E-2</v>
      </c>
    </row>
    <row r="19" spans="2:10" x14ac:dyDescent="0.25">
      <c r="B19" s="13" t="s">
        <v>13</v>
      </c>
      <c r="C19" s="14">
        <v>44434.6</v>
      </c>
      <c r="D19" s="15">
        <v>1</v>
      </c>
      <c r="E19" s="14">
        <v>25036.899999999998</v>
      </c>
      <c r="F19" s="15">
        <v>1.0000000000000002</v>
      </c>
      <c r="G19" s="14">
        <v>58681.600000000006</v>
      </c>
      <c r="H19" s="15">
        <v>0.99999999999999989</v>
      </c>
      <c r="I19" s="14">
        <v>31367.700000000004</v>
      </c>
      <c r="J19" s="15">
        <v>0.99999999999999989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zoomScale="90" zoomScaleNormal="90" workbookViewId="0">
      <selection activeCell="B35" sqref="B35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1" t="s">
        <v>12</v>
      </c>
      <c r="C7" s="22"/>
      <c r="D7" s="2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90357.8</v>
      </c>
      <c r="D23" s="9">
        <v>51584.800000000003</v>
      </c>
    </row>
    <row r="24" spans="2:9" x14ac:dyDescent="0.25">
      <c r="B24" s="1" t="s">
        <v>23</v>
      </c>
      <c r="C24" s="2">
        <f>'Enero - Junio 2015'!G19</f>
        <v>58681.600000000006</v>
      </c>
      <c r="D24" s="2">
        <f>'Enero - Junio 2015'!I19</f>
        <v>31367.700000000004</v>
      </c>
      <c r="F24" s="12"/>
      <c r="G24" s="12"/>
    </row>
    <row r="25" spans="2:9" x14ac:dyDescent="0.25">
      <c r="B25" s="1" t="s">
        <v>24</v>
      </c>
      <c r="C25" s="2">
        <f>'Enero - Junio 2015'!C19</f>
        <v>44434.6</v>
      </c>
      <c r="D25" s="2">
        <f>'Enero - Junio 2015'!E19</f>
        <v>25036.899999999998</v>
      </c>
      <c r="F25" s="12"/>
      <c r="G25" s="12"/>
    </row>
    <row r="26" spans="2:9" x14ac:dyDescent="0.25">
      <c r="B26" s="1" t="s">
        <v>11</v>
      </c>
      <c r="C26" s="16">
        <f>C24/C25-1</f>
        <v>0.32062851921700664</v>
      </c>
      <c r="D26" s="3">
        <f>D24/D25-1</f>
        <v>0.25285878044007082</v>
      </c>
    </row>
    <row r="29" spans="2:9" x14ac:dyDescent="0.25">
      <c r="B29" s="18" t="s">
        <v>7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 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</cp:lastModifiedBy>
  <dcterms:created xsi:type="dcterms:W3CDTF">2013-06-19T19:51:40Z</dcterms:created>
  <dcterms:modified xsi:type="dcterms:W3CDTF">2015-07-15T07:49:40Z</dcterms:modified>
</cp:coreProperties>
</file>