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7\"/>
    </mc:Choice>
  </mc:AlternateContent>
  <bookViews>
    <workbookView xWindow="0" yWindow="0" windowWidth="24000" windowHeight="9630"/>
  </bookViews>
  <sheets>
    <sheet name="Enero - Julio" sheetId="1" r:id="rId1"/>
    <sheet name="2000 - 2017" sheetId="2" r:id="rId2"/>
  </sheets>
  <definedNames>
    <definedName name="_xlnm._FilterDatabase" localSheetId="0" hidden="1">'Enero - Julio'!$B$24:$G$29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<sst xmlns="http://schemas.openxmlformats.org/spreadsheetml/2006/main" count="34" uniqueCount="23">
  <si>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</si>
  <si>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</si>
  <si>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</si>
  <si>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</si>
  <si>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</si>
  <si>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</si>
  <si>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</si>
  <si>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</si>
  <si>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</si>
  <si>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</si>
  <si>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</si>
  <si>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</si>
  <si>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</si>
  <si>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</si>
  <si>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</si>
  <si>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</si>
  <si>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</si>
  <si>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</si>
  <si>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</si>
  <si>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Vietnam</t>
  </si>
  <si>
    <t>Brasil</t>
  </si>
  <si>
    <t>Enero - Julio 2016</t>
  </si>
  <si>
    <t>Enero -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</si>
</sst>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142240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F28" sqref="F28"/>
    </sheetView>
  </sheetViews>
  <sheetFormatPr baseColWidth="10" defaultRowHeight="15" x14ac:dyDescent="0.25"/>
  <cols>
    <col min="1" max="1" width="10" customWidth="1"/>
    <col min="2" max="2" width="13.28515625" customWidth="1"/>
    <col min="3" max="10" width="16.1406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8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31646.3</v>
      </c>
      <c r="D11" s="12">
        <v>0.60896915350126035</v>
      </c>
      <c r="E11" s="11">
        <v>12928</v>
      </c>
      <c r="F11" s="12">
        <v>0.54839612797040826</v>
      </c>
      <c r="G11" s="11">
        <v>50888.5</v>
      </c>
      <c r="H11" s="12">
        <v>0.65164805613891319</v>
      </c>
      <c r="I11" s="11">
        <v>25576.6</v>
      </c>
      <c r="J11" s="12">
        <v>0.64862712676792145</v>
      </c>
    </row>
    <row r="12" spans="2:10" x14ac:dyDescent="0.25">
      <c r="B12" s="16" t="s">
        <v>15</v>
      </c>
      <c r="C12" s="11">
        <v>7402.8</v>
      </c>
      <c r="D12" s="12">
        <v>0.14245194065464623</v>
      </c>
      <c r="E12" s="11">
        <v>3550.7</v>
      </c>
      <c r="F12" s="12">
        <v>0.15061804854459535</v>
      </c>
      <c r="G12" s="11">
        <v>10082.9</v>
      </c>
      <c r="H12" s="12">
        <v>0.12911565845413103</v>
      </c>
      <c r="I12" s="11">
        <v>4978.7</v>
      </c>
      <c r="J12" s="12">
        <v>0.12626071784519641</v>
      </c>
    </row>
    <row r="13" spans="2:10" x14ac:dyDescent="0.25">
      <c r="B13" s="16" t="s">
        <v>18</v>
      </c>
      <c r="C13" s="11">
        <v>1542.5</v>
      </c>
      <c r="D13" s="12">
        <v>2.9682298381665289E-2</v>
      </c>
      <c r="E13" s="11">
        <v>677.6</v>
      </c>
      <c r="F13" s="12">
        <v>2.8743287152904445E-2</v>
      </c>
      <c r="G13" s="11">
        <v>4428.3999999999996</v>
      </c>
      <c r="H13" s="12">
        <v>5.6707473236695186E-2</v>
      </c>
      <c r="I13" s="11">
        <v>2132</v>
      </c>
      <c r="J13" s="12">
        <v>5.4067899340381781E-2</v>
      </c>
    </row>
    <row r="14" spans="2:10" x14ac:dyDescent="0.25">
      <c r="B14" s="16" t="s">
        <v>17</v>
      </c>
      <c r="C14" s="11">
        <v>2655.4</v>
      </c>
      <c r="D14" s="12">
        <v>5.109781207304636E-2</v>
      </c>
      <c r="E14" s="11">
        <v>1091.0999999999999</v>
      </c>
      <c r="F14" s="12">
        <v>4.6283649073987659E-2</v>
      </c>
      <c r="G14" s="11">
        <v>4301.2</v>
      </c>
      <c r="H14" s="12">
        <v>5.5078625211289256E-2</v>
      </c>
      <c r="I14" s="11">
        <v>1726</v>
      </c>
      <c r="J14" s="12">
        <v>4.3771667102016396E-2</v>
      </c>
    </row>
    <row r="15" spans="2:10" x14ac:dyDescent="0.25">
      <c r="B15" s="16" t="s">
        <v>19</v>
      </c>
      <c r="C15" s="11">
        <v>665.5</v>
      </c>
      <c r="D15" s="12">
        <v>1.2806203937113937E-2</v>
      </c>
      <c r="E15" s="11">
        <v>304.60000000000002</v>
      </c>
      <c r="F15" s="12">
        <v>1.2920905057223575E-2</v>
      </c>
      <c r="G15" s="11">
        <v>3118.2</v>
      </c>
      <c r="H15" s="12">
        <v>3.99298263586539E-2</v>
      </c>
      <c r="I15" s="11">
        <v>1412.3</v>
      </c>
      <c r="J15" s="12">
        <v>3.5816179286313879E-2</v>
      </c>
    </row>
    <row r="16" spans="2:10" x14ac:dyDescent="0.25">
      <c r="B16" s="16" t="s">
        <v>16</v>
      </c>
      <c r="C16" s="11">
        <v>4859.5</v>
      </c>
      <c r="D16" s="12">
        <v>9.3511266765447298E-2</v>
      </c>
      <c r="E16" s="11">
        <v>2849.4</v>
      </c>
      <c r="F16" s="12">
        <v>0.12086942504941843</v>
      </c>
      <c r="G16" s="11">
        <v>3070.3</v>
      </c>
      <c r="H16" s="12">
        <v>3.9316447267325728E-2</v>
      </c>
      <c r="I16" s="11">
        <v>1948.1</v>
      </c>
      <c r="J16" s="12">
        <v>4.9404162619604945E-2</v>
      </c>
    </row>
    <row r="17" spans="2:10" x14ac:dyDescent="0.25">
      <c r="B17" s="16" t="s">
        <v>20</v>
      </c>
      <c r="C17" s="11">
        <v>2362</v>
      </c>
      <c r="D17" s="12">
        <v>4.5451921411665097E-2</v>
      </c>
      <c r="E17" s="11">
        <v>1165.5999999999999</v>
      </c>
      <c r="F17" s="12">
        <v>4.9443883567629014E-2</v>
      </c>
      <c r="G17" s="11">
        <v>1503.6</v>
      </c>
      <c r="H17" s="12">
        <v>1.925421297956257E-2</v>
      </c>
      <c r="I17" s="11">
        <v>839</v>
      </c>
      <c r="J17" s="12">
        <v>2.1277189280759997E-2</v>
      </c>
    </row>
    <row r="18" spans="2:10" x14ac:dyDescent="0.25">
      <c r="B18" s="16" t="s">
        <v>3</v>
      </c>
      <c r="C18" s="11">
        <v>833</v>
      </c>
      <c r="D18" s="12">
        <v>1.6029403275155386E-2</v>
      </c>
      <c r="E18" s="11">
        <v>1007.2</v>
      </c>
      <c r="F18" s="12">
        <v>4.2724673583833167E-2</v>
      </c>
      <c r="G18" s="11">
        <v>698.90000000000009</v>
      </c>
      <c r="H18" s="12">
        <v>8.949700353429289E-3</v>
      </c>
      <c r="I18" s="11">
        <v>819.2</v>
      </c>
      <c r="J18" s="12">
        <v>2.0775057757805238E-2</v>
      </c>
    </row>
    <row r="19" spans="2:10" x14ac:dyDescent="0.25">
      <c r="B19" s="17" t="s">
        <v>13</v>
      </c>
      <c r="C19" s="13">
        <v>51967</v>
      </c>
      <c r="D19" s="14">
        <v>0.99999999999999978</v>
      </c>
      <c r="E19" s="13">
        <v>23574.199999999997</v>
      </c>
      <c r="F19" s="14">
        <v>0.99999999999999978</v>
      </c>
      <c r="G19" s="13">
        <v>78092</v>
      </c>
      <c r="H19" s="14">
        <v>1.0000000000000002</v>
      </c>
      <c r="I19" s="13">
        <v>39431.9</v>
      </c>
      <c r="J19" s="14"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zoomScale="90" zoomScaleNormal="90" workbookViewId="0">
      <selection activeCell="C26" sqref="C2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26" t="s">
        <v>22</v>
      </c>
      <c r="C25" s="1">
        <f>'Enero - Julio'!G19</f>
        <v>78092</v>
      </c>
      <c r="D25" s="1">
        <f>'Enero - Julio'!I19</f>
        <v>39431.9</v>
      </c>
      <c r="F25" s="9"/>
      <c r="G25" s="9"/>
    </row>
    <row r="26" spans="2:9" x14ac:dyDescent="0.25">
      <c r="B26" s="26" t="s">
        <v>21</v>
      </c>
      <c r="C26" s="1">
        <f>'Enero - Julio'!C19</f>
        <v>51967</v>
      </c>
      <c r="D26" s="1">
        <f>'Enero - Julio'!E19</f>
        <v>23574.199999999997</v>
      </c>
      <c r="F26" s="9"/>
      <c r="G26" s="9"/>
    </row>
    <row r="27" spans="2:9" x14ac:dyDescent="0.25">
      <c r="B27" s="16" t="s">
        <v>11</v>
      </c>
      <c r="C27" s="10">
        <f>C25/C26-1</f>
        <v>0.50272288182885294</v>
      </c>
      <c r="D27" s="2">
        <f>D25/D26-1</f>
        <v>0.6726718191921679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2017-08-08T20:25:44Z</dcterms:modified>
</cp:coreProperties>
</file>