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8\Febrero_2018\"/>
    </mc:Choice>
  </mc:AlternateContent>
  <xr:revisionPtr revIDLastSave="0" documentId="13_ncr:1_{3B8348E8-CDC0-40E5-9631-A3377EC0F1D4}" xr6:coauthVersionLast="31" xr6:coauthVersionMax="31" xr10:uidLastSave="{00000000-0000-0000-0000-000000000000}"/>
  <bookViews>
    <workbookView xWindow="0" yWindow="0" windowWidth="24000" windowHeight="9210" xr2:uid="{00000000-000D-0000-FFFF-FFFF00000000}"/>
  </bookViews>
  <sheets>
    <sheet name="Enero - febrero" sheetId="1" r:id="rId1"/>
    <sheet name="2000 - 2018" sheetId="2" r:id="rId2"/>
  </sheets>
  <definedNames>
    <definedName name="_xlnm._FilterDatabase" localSheetId="0" hidden="1">'Enero - febrero'!$B$24:$G$29</definedName>
  </definedNames>
  <calcPr calcId="179017"/>
</workbook>
</file>

<file path=xl/calcChain.xml><?xml version="1.0" encoding="utf-8"?>
<calcChain xmlns="http://schemas.openxmlformats.org/spreadsheetml/2006/main">
  <c r="C27" i="2" l="1"/>
  <c r="D27" i="2"/>
  <c r="D28" i="2" l="1"/>
  <c r="C28" i="2"/>
  <c r="C29" i="2" l="1"/>
  <c r="D29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<sst xmlns="http://schemas.openxmlformats.org/spreadsheetml/2006/main" count="34" uniqueCount="23">
  <si>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</si>
  <si>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</si>
  <si>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</si>
  <si>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</si>
  <si>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</si>
  <si>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</si>
  <si>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</si>
  <si>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</si>
  <si>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</si>
  <si>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</si>
  <si>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</si>
  <si>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</si>
  <si>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</si>
  <si>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</si>
  <si>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</si>
  <si>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</si>
  <si>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</si>
  <si>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</si>
  <si>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</si>
  <si>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Estados Unidos</t>
  </si>
  <si>
    <t>Enero - febrero 2017</t>
  </si>
  <si>
    <t>Enero - febrero 2018</t>
  </si>
  <si>
    <t>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</si>
</sst>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35"/>
  <sheetViews>
    <sheetView showGridLines="0" tabSelected="1" zoomScale="90" zoomScaleNormal="90" workbookViewId="0">
      <selection activeCell="F25" sqref="F25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19"/>
    </row>
    <row r="8" spans="2:10" ht="14.45" customHeight="1" x14ac:dyDescent="0.25">
      <c r="B8" s="8"/>
      <c r="C8" s="21" t="s">
        <v>20</v>
      </c>
      <c r="D8" s="21"/>
      <c r="E8" s="21"/>
      <c r="F8" s="21"/>
      <c r="G8" s="21" t="s">
        <v>21</v>
      </c>
      <c r="H8" s="21"/>
      <c r="I8" s="21"/>
      <c r="J8" s="21"/>
    </row>
    <row r="9" spans="2:10" x14ac:dyDescent="0.25">
      <c r="B9" s="22" t="s">
        <v>0</v>
      </c>
      <c r="C9" s="23" t="s">
        <v>4</v>
      </c>
      <c r="D9" s="23"/>
      <c r="E9" s="19" t="s">
        <v>5</v>
      </c>
      <c r="F9" s="19"/>
      <c r="G9" s="23" t="s">
        <v>4</v>
      </c>
      <c r="H9" s="23"/>
      <c r="I9" s="19" t="s">
        <v>5</v>
      </c>
      <c r="J9" s="19"/>
    </row>
    <row r="10" spans="2:10" x14ac:dyDescent="0.25">
      <c r="B10" s="2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16" t="s">
        <v>14</v>
      </c>
      <c r="C11" s="11">
        <v>12684.4</v>
      </c>
      <c r="D11" s="12">
        <v>0.62089558083527507</v>
      </c>
      <c r="E11" s="11">
        <v>6498</v>
      </c>
      <c r="F11" s="12">
        <v>0.62278364545994758</v>
      </c>
      <c r="G11" s="11">
        <v>11699.5</v>
      </c>
      <c r="H11" s="12">
        <v>0.54396544509433786</v>
      </c>
      <c r="I11" s="11">
        <v>5696.9</v>
      </c>
      <c r="J11" s="12">
        <v>0.52186140246416002</v>
      </c>
    </row>
    <row r="12" spans="2:10" x14ac:dyDescent="0.25">
      <c r="B12" s="16" t="s">
        <v>15</v>
      </c>
      <c r="C12" s="11">
        <v>1519.5</v>
      </c>
      <c r="D12" s="12">
        <v>7.4378830301724999E-2</v>
      </c>
      <c r="E12" s="11">
        <v>822</v>
      </c>
      <c r="F12" s="12">
        <v>7.8782418677758828E-2</v>
      </c>
      <c r="G12" s="11">
        <v>3808.5</v>
      </c>
      <c r="H12" s="12">
        <v>0.17707529361440966</v>
      </c>
      <c r="I12" s="11">
        <v>1861.5</v>
      </c>
      <c r="J12" s="12">
        <v>0.1705216873540055</v>
      </c>
    </row>
    <row r="13" spans="2:10" x14ac:dyDescent="0.25">
      <c r="B13" s="16" t="s">
        <v>16</v>
      </c>
      <c r="C13" s="11">
        <v>1040</v>
      </c>
      <c r="D13" s="12">
        <v>5.0907524523720958E-2</v>
      </c>
      <c r="E13" s="11">
        <v>705.7</v>
      </c>
      <c r="F13" s="12">
        <v>6.7635952385516313E-2</v>
      </c>
      <c r="G13" s="11">
        <v>2475.1</v>
      </c>
      <c r="H13" s="12">
        <v>0.11507918057634904</v>
      </c>
      <c r="I13" s="11">
        <v>1423.4</v>
      </c>
      <c r="J13" s="12">
        <v>0.13038977694315951</v>
      </c>
    </row>
    <row r="14" spans="2:10" x14ac:dyDescent="0.25">
      <c r="B14" s="16" t="s">
        <v>18</v>
      </c>
      <c r="C14" s="11">
        <v>75</v>
      </c>
      <c r="D14" s="12">
        <v>3.6712157108452614E-3</v>
      </c>
      <c r="E14" s="11">
        <v>50.3</v>
      </c>
      <c r="F14" s="12">
        <v>4.8208706319845121E-3</v>
      </c>
      <c r="G14" s="11">
        <v>1555.7</v>
      </c>
      <c r="H14" s="12">
        <v>7.2331898195073421E-2</v>
      </c>
      <c r="I14" s="11">
        <v>899.7</v>
      </c>
      <c r="J14" s="12">
        <v>8.2416525443136587E-2</v>
      </c>
    </row>
    <row r="15" spans="2:10" x14ac:dyDescent="0.25">
      <c r="B15" s="16" t="s">
        <v>17</v>
      </c>
      <c r="C15" s="11">
        <v>3289.1</v>
      </c>
      <c r="D15" s="12">
        <v>0.16099994126054865</v>
      </c>
      <c r="E15" s="11">
        <v>1293.7</v>
      </c>
      <c r="F15" s="12">
        <v>0.12399125917690584</v>
      </c>
      <c r="G15" s="11">
        <v>1268</v>
      </c>
      <c r="H15" s="12">
        <v>5.8955355731409073E-2</v>
      </c>
      <c r="I15" s="11">
        <v>480.4</v>
      </c>
      <c r="J15" s="12">
        <v>4.4006778729446271E-2</v>
      </c>
    </row>
    <row r="16" spans="2:10" x14ac:dyDescent="0.25">
      <c r="B16" s="16" t="s">
        <v>22</v>
      </c>
      <c r="C16" s="11">
        <v>1700.6</v>
      </c>
      <c r="D16" s="12">
        <v>8.3243592504846017E-2</v>
      </c>
      <c r="E16" s="11">
        <v>914.5</v>
      </c>
      <c r="F16" s="12">
        <v>8.7647836837968909E-2</v>
      </c>
      <c r="G16" s="11">
        <v>250</v>
      </c>
      <c r="H16" s="12">
        <v>1.1623690010135858E-2</v>
      </c>
      <c r="I16" s="11">
        <v>122.9</v>
      </c>
      <c r="J16" s="12">
        <v>1.1258187147895393E-2</v>
      </c>
    </row>
    <row r="17" spans="2:10" x14ac:dyDescent="0.25">
      <c r="B17" s="16" t="s">
        <v>19</v>
      </c>
      <c r="C17" s="11">
        <v>82.1</v>
      </c>
      <c r="D17" s="12">
        <v>4.0187574648052789E-3</v>
      </c>
      <c r="E17" s="11">
        <v>92</v>
      </c>
      <c r="F17" s="12">
        <v>8.817496980965709E-3</v>
      </c>
      <c r="G17" s="11">
        <v>179.1</v>
      </c>
      <c r="H17" s="12">
        <v>8.3272115232613277E-3</v>
      </c>
      <c r="I17" s="11">
        <v>189.2</v>
      </c>
      <c r="J17" s="12">
        <v>1.7331562313928465E-2</v>
      </c>
    </row>
    <row r="18" spans="2:10" x14ac:dyDescent="0.25">
      <c r="B18" s="16" t="s">
        <v>3</v>
      </c>
      <c r="C18" s="11">
        <v>38.5</v>
      </c>
      <c r="D18" s="12">
        <v>1.8845573982339007E-3</v>
      </c>
      <c r="E18" s="11">
        <v>57.6</v>
      </c>
      <c r="F18" s="12">
        <v>5.520519848952442E-3</v>
      </c>
      <c r="G18" s="11">
        <v>271.90000000000003</v>
      </c>
      <c r="H18" s="12">
        <v>1.2641925255023757E-2</v>
      </c>
      <c r="I18" s="11">
        <v>242.5</v>
      </c>
      <c r="J18" s="12">
        <v>2.2214079604268782E-2</v>
      </c>
    </row>
    <row r="19" spans="2:10" x14ac:dyDescent="0.25">
      <c r="B19" s="17" t="s">
        <v>13</v>
      </c>
      <c r="C19" s="13">
        <v>20429.199999999997</v>
      </c>
      <c r="D19" s="14">
        <v>1.0000000000000002</v>
      </c>
      <c r="E19" s="13">
        <v>10433.800000000001</v>
      </c>
      <c r="F19" s="14">
        <v>1.0000000000000002</v>
      </c>
      <c r="G19" s="13">
        <v>21507.8</v>
      </c>
      <c r="H19" s="14">
        <v>1</v>
      </c>
      <c r="I19" s="13">
        <v>10916.5</v>
      </c>
      <c r="J19" s="14">
        <v>1.0000000000000004</v>
      </c>
    </row>
    <row r="20" spans="2:10" x14ac:dyDescent="0.25">
      <c r="B20" s="4"/>
      <c r="C20" s="5"/>
      <c r="D20" s="4"/>
      <c r="E20" s="5"/>
      <c r="F20" s="4"/>
      <c r="G20" s="5"/>
      <c r="H20" s="4"/>
      <c r="I20" s="5"/>
      <c r="J20" s="4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  <row r="27" spans="2:10" x14ac:dyDescent="0.25">
      <c r="B27" s="15"/>
    </row>
    <row r="28" spans="2:10" x14ac:dyDescent="0.25">
      <c r="B28" s="15"/>
    </row>
    <row r="29" spans="2:10" x14ac:dyDescent="0.25">
      <c r="B29" s="15"/>
    </row>
    <row r="30" spans="2:10" x14ac:dyDescent="0.25">
      <c r="B30" s="15"/>
    </row>
    <row r="31" spans="2:10" x14ac:dyDescent="0.25">
      <c r="B31" s="15"/>
    </row>
    <row r="32" spans="2:10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2"/>
  <sheetViews>
    <sheetView showGridLines="0" zoomScale="90" zoomScaleNormal="90" workbookViewId="0">
      <selection activeCell="E22" sqref="E22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3" t="s">
        <v>8</v>
      </c>
      <c r="C8" s="3" t="s">
        <v>9</v>
      </c>
      <c r="D8" s="3" t="s">
        <v>10</v>
      </c>
    </row>
    <row r="9" spans="2:4" x14ac:dyDescent="0.25">
      <c r="B9" s="16">
        <v>2000</v>
      </c>
      <c r="C9" s="1">
        <v>56145.1</v>
      </c>
      <c r="D9" s="1">
        <v>16481.5</v>
      </c>
    </row>
    <row r="10" spans="2:4" x14ac:dyDescent="0.25">
      <c r="B10" s="16">
        <v>2001</v>
      </c>
      <c r="C10" s="1">
        <v>69044.7</v>
      </c>
      <c r="D10" s="1">
        <v>17356.2</v>
      </c>
    </row>
    <row r="11" spans="2:4" x14ac:dyDescent="0.25">
      <c r="B11" s="16">
        <v>2002</v>
      </c>
      <c r="C11" s="1">
        <v>64015.199999999997</v>
      </c>
      <c r="D11" s="1">
        <v>16381.9</v>
      </c>
    </row>
    <row r="12" spans="2:4" x14ac:dyDescent="0.25">
      <c r="B12" s="16">
        <v>2003</v>
      </c>
      <c r="C12" s="1">
        <v>102942.1</v>
      </c>
      <c r="D12" s="1">
        <v>24992.1</v>
      </c>
    </row>
    <row r="13" spans="2:4" x14ac:dyDescent="0.25">
      <c r="B13" s="16">
        <v>2004</v>
      </c>
      <c r="C13" s="1">
        <v>72404.600000000006</v>
      </c>
      <c r="D13" s="1">
        <v>20176.5</v>
      </c>
    </row>
    <row r="14" spans="2:4" x14ac:dyDescent="0.25">
      <c r="B14" s="16">
        <v>2005</v>
      </c>
      <c r="C14" s="1">
        <v>75587.199999999997</v>
      </c>
      <c r="D14" s="1">
        <v>25760.3</v>
      </c>
    </row>
    <row r="15" spans="2:4" x14ac:dyDescent="0.25">
      <c r="B15" s="16">
        <v>2006</v>
      </c>
      <c r="C15" s="1">
        <v>79107.3</v>
      </c>
      <c r="D15" s="1">
        <v>26252</v>
      </c>
    </row>
    <row r="16" spans="2:4" x14ac:dyDescent="0.25">
      <c r="B16" s="16">
        <v>2007</v>
      </c>
      <c r="C16" s="1">
        <v>91798.6</v>
      </c>
      <c r="D16" s="1">
        <v>38217.300000000003</v>
      </c>
    </row>
    <row r="17" spans="2:9" x14ac:dyDescent="0.25">
      <c r="B17" s="16">
        <v>2008</v>
      </c>
      <c r="C17" s="1">
        <v>92816.9</v>
      </c>
      <c r="D17" s="1">
        <v>68335.399999999994</v>
      </c>
    </row>
    <row r="18" spans="2:9" x14ac:dyDescent="0.25">
      <c r="B18" s="16">
        <v>2009</v>
      </c>
      <c r="C18" s="1">
        <v>97500.5</v>
      </c>
      <c r="D18" s="1">
        <v>51325.8</v>
      </c>
    </row>
    <row r="19" spans="2:9" x14ac:dyDescent="0.25">
      <c r="B19" s="16">
        <v>2010</v>
      </c>
      <c r="C19" s="1">
        <v>98554.7</v>
      </c>
      <c r="D19" s="1">
        <v>54512.7</v>
      </c>
    </row>
    <row r="20" spans="2:9" x14ac:dyDescent="0.25">
      <c r="B20" s="16">
        <v>2011</v>
      </c>
      <c r="C20" s="1">
        <v>83792.399999999994</v>
      </c>
      <c r="D20" s="1">
        <v>46724.4</v>
      </c>
    </row>
    <row r="21" spans="2:9" x14ac:dyDescent="0.25">
      <c r="B21" s="16">
        <v>2012</v>
      </c>
      <c r="C21" s="1">
        <v>93846.7</v>
      </c>
      <c r="D21" s="1">
        <v>56213.399999999994</v>
      </c>
    </row>
    <row r="22" spans="2:9" x14ac:dyDescent="0.25">
      <c r="B22" s="16">
        <v>2013</v>
      </c>
      <c r="C22" s="7">
        <v>90888.748400000011</v>
      </c>
      <c r="D22" s="7">
        <v>52805.599999999999</v>
      </c>
    </row>
    <row r="23" spans="2:9" x14ac:dyDescent="0.25">
      <c r="B23" s="16">
        <v>2014</v>
      </c>
      <c r="C23" s="7">
        <v>90777</v>
      </c>
      <c r="D23" s="7">
        <v>51480</v>
      </c>
    </row>
    <row r="24" spans="2:9" x14ac:dyDescent="0.25">
      <c r="B24" s="16">
        <v>2015</v>
      </c>
      <c r="C24" s="7">
        <v>118672</v>
      </c>
      <c r="D24" s="7">
        <v>62073</v>
      </c>
    </row>
    <row r="25" spans="2:9" x14ac:dyDescent="0.25">
      <c r="B25" s="16">
        <v>2016</v>
      </c>
      <c r="C25" s="7">
        <v>103719.5</v>
      </c>
      <c r="D25" s="7">
        <v>49308.7</v>
      </c>
    </row>
    <row r="26" spans="2:9" x14ac:dyDescent="0.25">
      <c r="B26" s="16">
        <v>2017</v>
      </c>
      <c r="C26" s="7">
        <v>131401.79999999999</v>
      </c>
      <c r="D26" s="7">
        <v>66496.799999999988</v>
      </c>
    </row>
    <row r="27" spans="2:9" x14ac:dyDescent="0.25">
      <c r="B27" s="18" t="s">
        <v>21</v>
      </c>
      <c r="C27" s="1">
        <f>'Enero - febrero'!G19</f>
        <v>21507.8</v>
      </c>
      <c r="D27" s="1">
        <f>'Enero - febrero'!I19</f>
        <v>10916.5</v>
      </c>
      <c r="F27" s="9"/>
      <c r="G27" s="9"/>
    </row>
    <row r="28" spans="2:9" x14ac:dyDescent="0.25">
      <c r="B28" s="18" t="s">
        <v>20</v>
      </c>
      <c r="C28" s="1">
        <f>'Enero - febrero'!C19</f>
        <v>20429.199999999997</v>
      </c>
      <c r="D28" s="1">
        <f>'Enero - febrero'!E19</f>
        <v>10433.800000000001</v>
      </c>
      <c r="F28" s="9"/>
      <c r="G28" s="9"/>
    </row>
    <row r="29" spans="2:9" x14ac:dyDescent="0.25">
      <c r="B29" s="16" t="s">
        <v>11</v>
      </c>
      <c r="C29" s="10">
        <f>C27/C28-1</f>
        <v>5.279697687623619E-2</v>
      </c>
      <c r="D29" s="2">
        <f>D27/D28-1</f>
        <v>4.6263106442523183E-2</v>
      </c>
    </row>
    <row r="32" spans="2:9" x14ac:dyDescent="0.25">
      <c r="B32" s="20" t="s">
        <v>7</v>
      </c>
      <c r="C32" s="20"/>
      <c r="D32" s="20"/>
      <c r="E32" s="20"/>
      <c r="F32" s="20"/>
      <c r="G32" s="20"/>
      <c r="H32" s="20"/>
      <c r="I32" s="20"/>
    </row>
  </sheetData>
  <mergeCells count="2">
    <mergeCell ref="B32:I32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</vt:lpstr>
      <vt:lpstr>2000 - 2018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2018-04-04T20:34:47Z</dcterms:modified>
</cp:coreProperties>
</file>