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Febrero 2015" sheetId="1" r:id="rId1"/>
    <sheet name="2000 - 2015" sheetId="2" r:id="rId2"/>
  </sheets>
  <definedNames>
    <definedName name="_xlnm._FilterDatabase" localSheetId="0" hidden="1">'Enero - Febrero 2015'!$B$26:$G$51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 l="1"/>
  <c r="C25" i="2"/>
  <c r="C26" i="2" l="1"/>
  <c r="D26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<sst xmlns="http://schemas.openxmlformats.org/spreadsheetml/2006/main" count="34" uniqueCount="25">
  <si>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</si>
  <si>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</si>
  <si>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</si>
  <si>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</si>
  <si>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</si>
  <si>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</si>
  <si>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</si>
  <si>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</si>
  <si>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</si>
  <si>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</si>
  <si>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</si>
  <si>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</si>
  <si>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</si>
  <si>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</si>
  <si>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Enero a Febrero 2014</t>
  </si>
  <si>
    <t>Enero a Febrero 2015</t>
  </si>
  <si>
    <t>Ene - Feb 2015</t>
  </si>
  <si>
    <t>Ene - Feb 2014</t>
  </si>
  <si>
    <t xml:space="preserve">Argentina </t>
  </si>
  <si>
    <t xml:space="preserve">Pakistán </t>
  </si>
  <si>
    <t xml:space="preserve">Uruguay </t>
  </si>
  <si>
    <t xml:space="preserve">Paraguay </t>
  </si>
  <si>
    <t xml:space="preserve">India </t>
  </si>
  <si>
    <t xml:space="preserve">Tailandia </t>
  </si>
  <si>
    <t xml:space="preserve">Brasil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</si>
</sst>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M18" sqref="M18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11"/>
      <c r="C8" s="17" t="s">
        <v>14</v>
      </c>
      <c r="D8" s="17"/>
      <c r="E8" s="17"/>
      <c r="F8" s="17"/>
      <c r="G8" s="17" t="s">
        <v>15</v>
      </c>
      <c r="H8" s="17"/>
      <c r="I8" s="17"/>
      <c r="J8" s="17"/>
    </row>
    <row r="9" spans="2:10" x14ac:dyDescent="0.25">
      <c r="B9" s="19" t="s">
        <v>0</v>
      </c>
      <c r="C9" s="20" t="s">
        <v>4</v>
      </c>
      <c r="D9" s="20"/>
      <c r="E9" s="17" t="s">
        <v>5</v>
      </c>
      <c r="F9" s="17"/>
      <c r="G9" s="20" t="s">
        <v>4</v>
      </c>
      <c r="H9" s="20"/>
      <c r="I9" s="17" t="s">
        <v>5</v>
      </c>
      <c r="J9" s="17"/>
    </row>
    <row r="10" spans="2:10" x14ac:dyDescent="0.25">
      <c r="B10" s="19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18</v>
      </c>
      <c r="C11" s="9">
        <v>2919.5</v>
      </c>
      <c r="D11" s="10">
        <v>9.9296303980354994E-2</v>
      </c>
      <c r="E11" s="9">
        <v>1679.2</v>
      </c>
      <c r="F11" s="10">
        <v>0.22625544012827248</v>
      </c>
      <c r="G11" s="9">
        <v>3948.6</v>
      </c>
      <c r="H11" s="10">
        <v>0.13429744336250377</v>
      </c>
      <c r="I11" s="9">
        <v>2336</v>
      </c>
      <c r="J11" s="10">
        <v>0.25359880148511632</v>
      </c>
    </row>
    <row r="12" spans="2:10" x14ac:dyDescent="0.25">
      <c r="B12" s="8" t="s">
        <v>19</v>
      </c>
      <c r="C12" s="9">
        <v>1270</v>
      </c>
      <c r="D12" s="10">
        <v>4.319448743108438E-2</v>
      </c>
      <c r="E12" s="9">
        <v>616.4</v>
      </c>
      <c r="F12" s="10">
        <v>8.3053747793632171E-2</v>
      </c>
      <c r="G12" s="9">
        <v>3580</v>
      </c>
      <c r="H12" s="10">
        <v>0.12176083858526147</v>
      </c>
      <c r="I12" s="9">
        <v>1763.1</v>
      </c>
      <c r="J12" s="10">
        <v>0.19140412966541462</v>
      </c>
    </row>
    <row r="13" spans="2:10" x14ac:dyDescent="0.25">
      <c r="B13" s="8" t="s">
        <v>20</v>
      </c>
      <c r="C13" s="9">
        <v>980</v>
      </c>
      <c r="D13" s="10">
        <v>3.3331179277529675E-2</v>
      </c>
      <c r="E13" s="9">
        <v>675.1</v>
      </c>
      <c r="F13" s="10">
        <v>9.0962986916744135E-2</v>
      </c>
      <c r="G13" s="9">
        <v>3143.2</v>
      </c>
      <c r="H13" s="10">
        <v>0.10690465582156253</v>
      </c>
      <c r="I13" s="9">
        <v>2089.9</v>
      </c>
      <c r="J13" s="10">
        <v>0.22688190720194548</v>
      </c>
    </row>
    <row r="14" spans="2:10" x14ac:dyDescent="0.25">
      <c r="B14" s="8" t="s">
        <v>21</v>
      </c>
      <c r="C14" s="9">
        <v>2099.1</v>
      </c>
      <c r="D14" s="10">
        <v>7.1393345328023008E-2</v>
      </c>
      <c r="E14" s="9">
        <v>1406.1</v>
      </c>
      <c r="F14" s="10">
        <v>0.18945794090302759</v>
      </c>
      <c r="G14" s="9">
        <v>1465</v>
      </c>
      <c r="H14" s="10">
        <v>4.9826711879164265E-2</v>
      </c>
      <c r="I14" s="9">
        <v>885.9</v>
      </c>
      <c r="J14" s="10">
        <v>9.6174305751568726E-2</v>
      </c>
    </row>
    <row r="15" spans="2:10" x14ac:dyDescent="0.25">
      <c r="B15" s="8" t="s">
        <v>22</v>
      </c>
      <c r="C15" s="9">
        <v>2902.5</v>
      </c>
      <c r="D15" s="10">
        <v>9.8718110054112129E-2</v>
      </c>
      <c r="E15" s="9">
        <v>1345.7</v>
      </c>
      <c r="F15" s="10">
        <v>0.1813196437473894</v>
      </c>
      <c r="G15" s="9">
        <v>1176.5</v>
      </c>
      <c r="H15" s="10">
        <v>4.0014420836748638E-2</v>
      </c>
      <c r="I15" s="9">
        <v>600</v>
      </c>
      <c r="J15" s="10">
        <v>6.5136678463642891E-2</v>
      </c>
    </row>
    <row r="16" spans="2:10" x14ac:dyDescent="0.25">
      <c r="B16" s="8" t="s">
        <v>23</v>
      </c>
      <c r="C16" s="9">
        <v>7.5</v>
      </c>
      <c r="D16" s="10">
        <v>2.5508555569538017E-4</v>
      </c>
      <c r="E16" s="9">
        <v>14.6</v>
      </c>
      <c r="F16" s="10">
        <v>1.9672042793430072E-3</v>
      </c>
      <c r="G16" s="9">
        <v>1120.9000000000001</v>
      </c>
      <c r="H16" s="10">
        <v>3.8123386583860226E-2</v>
      </c>
      <c r="I16" s="9">
        <v>593.70000000000005</v>
      </c>
      <c r="J16" s="10">
        <v>6.4452743339774646E-2</v>
      </c>
    </row>
    <row r="17" spans="2:10" x14ac:dyDescent="0.25">
      <c r="B17" s="8" t="s">
        <v>24</v>
      </c>
      <c r="C17" s="9">
        <v>25</v>
      </c>
      <c r="D17" s="10">
        <v>8.5028518565126725E-4</v>
      </c>
      <c r="E17" s="9">
        <v>17.899999999999999</v>
      </c>
      <c r="F17" s="10">
        <v>2.4118463424821802E-3</v>
      </c>
      <c r="G17" s="9">
        <v>831</v>
      </c>
      <c r="H17" s="10">
        <v>2.8263479571048123E-2</v>
      </c>
      <c r="I17" s="9">
        <v>527.29999999999995</v>
      </c>
      <c r="J17" s="10">
        <v>5.7244284256464821E-2</v>
      </c>
    </row>
    <row r="18" spans="2:10" x14ac:dyDescent="0.25">
      <c r="B18" s="8" t="s">
        <v>3</v>
      </c>
      <c r="C18" s="9">
        <v>3272.0999999999985</v>
      </c>
      <c r="D18" s="10">
        <v>0.11128872623878044</v>
      </c>
      <c r="E18" s="9">
        <v>1666.7</v>
      </c>
      <c r="F18" s="10">
        <v>0.22457118988910896</v>
      </c>
      <c r="G18" s="9">
        <v>661.00000000000011</v>
      </c>
      <c r="H18" s="10">
        <v>2.2481540308619506E-2</v>
      </c>
      <c r="I18" s="9">
        <v>415.5</v>
      </c>
      <c r="J18" s="10">
        <v>4.5107149836072703E-2</v>
      </c>
    </row>
    <row r="19" spans="2:10" x14ac:dyDescent="0.25">
      <c r="B19" s="13" t="s">
        <v>13</v>
      </c>
      <c r="C19" s="14">
        <v>13475.699999999999</v>
      </c>
      <c r="D19" s="15">
        <v>0.45832752305123131</v>
      </c>
      <c r="E19" s="14">
        <v>7421.6999999999989</v>
      </c>
      <c r="F19" s="15">
        <v>0.99999999999999989</v>
      </c>
      <c r="G19" s="14">
        <v>15926.199999999999</v>
      </c>
      <c r="H19" s="15">
        <v>0.54167247694876841</v>
      </c>
      <c r="I19" s="14">
        <v>9211.4</v>
      </c>
      <c r="J19" s="15">
        <v>1.0000000000000002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zoomScale="90" zoomScaleNormal="90" workbookViewId="0">
      <selection activeCell="F25" sqref="F25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1" t="s">
        <v>12</v>
      </c>
      <c r="C7" s="22"/>
      <c r="D7" s="2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90357.8</v>
      </c>
      <c r="D23" s="9">
        <v>51584.800000000003</v>
      </c>
    </row>
    <row r="24" spans="2:9" x14ac:dyDescent="0.25">
      <c r="B24" s="1" t="s">
        <v>16</v>
      </c>
      <c r="C24" s="2">
        <f>'Enero - Febrero 2015'!G19</f>
        <v>15926.199999999999</v>
      </c>
      <c r="D24" s="2">
        <f>'Enero - Febrero 2015'!I19</f>
        <v>9211.4</v>
      </c>
      <c r="F24" s="12"/>
      <c r="G24" s="12"/>
    </row>
    <row r="25" spans="2:9" x14ac:dyDescent="0.25">
      <c r="B25" s="1" t="s">
        <v>17</v>
      </c>
      <c r="C25" s="2">
        <f>'Enero - Febrero 2015'!C19</f>
        <v>13475.699999999999</v>
      </c>
      <c r="D25" s="2">
        <f>'Enero - Febrero 2015'!E19</f>
        <v>7421.6999999999989</v>
      </c>
      <c r="F25" s="12"/>
      <c r="G25" s="12"/>
    </row>
    <row r="26" spans="2:9" x14ac:dyDescent="0.25">
      <c r="B26" s="1" t="s">
        <v>11</v>
      </c>
      <c r="C26" s="16">
        <f>C24/C25-1</f>
        <v>0.18184584103237689</v>
      </c>
      <c r="D26" s="3">
        <f>D24/D25-1</f>
        <v>0.24114421224247828</v>
      </c>
    </row>
    <row r="29" spans="2:9" x14ac:dyDescent="0.25">
      <c r="B29" s="18" t="s">
        <v>7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 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2015-03-11T18:41:47Z</dcterms:modified>
</cp:coreProperties>
</file>