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Diciembre 2014" sheetId="1" r:id="rId1"/>
    <sheet name="2000 - 2014" sheetId="2" r:id="rId2"/>
  </sheets>
  <definedNames>
    <definedName name="_xlnm._FilterDatabase" localSheetId="0" hidden="1">'Enero - Diciembre 2014'!$B$26:$G$51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<sst xmlns="http://schemas.openxmlformats.org/spreadsheetml/2006/main" count="34" uniqueCount="25">
  <si>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</si>
  <si>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</si>
  <si>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</si>
  <si>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</si>
  <si>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</si>
  <si>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</si>
  <si>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</si>
  <si>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</si>
  <si>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</si>
  <si>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</si>
  <si>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</si>
  <si>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</si>
  <si>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</si>
  <si>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Argentina</t>
  </si>
  <si>
    <t>Total</t>
  </si>
  <si>
    <t>Vietnam</t>
  </si>
  <si>
    <t>Paraguay</t>
  </si>
  <si>
    <t>India</t>
  </si>
  <si>
    <t>Pakistán</t>
  </si>
  <si>
    <t>Tailandia</t>
  </si>
  <si>
    <t>Uruguay</t>
  </si>
  <si>
    <t>Enero a Diciembre 2013</t>
  </si>
  <si>
    <t>Enero a Diciembre 2014</t>
  </si>
  <si>
    <t>Ene - Dic 2014</t>
  </si>
  <si>
    <t>Ene - Dic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</si>
</sst>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B20" sqref="B20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11"/>
      <c r="C8" s="17" t="s">
        <v>21</v>
      </c>
      <c r="D8" s="17"/>
      <c r="E8" s="17"/>
      <c r="F8" s="17"/>
      <c r="G8" s="17" t="s">
        <v>22</v>
      </c>
      <c r="H8" s="17"/>
      <c r="I8" s="17"/>
      <c r="J8" s="17"/>
    </row>
    <row r="9" spans="2:10" x14ac:dyDescent="0.25">
      <c r="B9" s="19" t="s">
        <v>0</v>
      </c>
      <c r="C9" s="20" t="s">
        <v>4</v>
      </c>
      <c r="D9" s="20"/>
      <c r="E9" s="17" t="s">
        <v>5</v>
      </c>
      <c r="F9" s="17"/>
      <c r="G9" s="20" t="s">
        <v>4</v>
      </c>
      <c r="H9" s="20"/>
      <c r="I9" s="17" t="s">
        <v>5</v>
      </c>
      <c r="J9" s="17"/>
    </row>
    <row r="10" spans="2:10" x14ac:dyDescent="0.25">
      <c r="B10" s="19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13</v>
      </c>
      <c r="C11" s="9">
        <v>23638.2</v>
      </c>
      <c r="D11" s="10">
        <v>0.26066072159116599</v>
      </c>
      <c r="E11" s="9">
        <v>14190.8</v>
      </c>
      <c r="F11" s="10">
        <v>0.26924550998182362</v>
      </c>
      <c r="G11" s="9">
        <v>21417.1</v>
      </c>
      <c r="H11" s="10">
        <v>0.2370254698542904</v>
      </c>
      <c r="I11" s="9">
        <v>12627.1</v>
      </c>
      <c r="J11" s="10">
        <v>0.24478334703245921</v>
      </c>
    </row>
    <row r="12" spans="2:10" x14ac:dyDescent="0.25">
      <c r="B12" s="8" t="s">
        <v>16</v>
      </c>
      <c r="C12" s="9">
        <v>28196.400000000001</v>
      </c>
      <c r="D12" s="10">
        <v>0.31092443461317498</v>
      </c>
      <c r="E12" s="9">
        <v>17345.2</v>
      </c>
      <c r="F12" s="10">
        <v>0.32909471063905682</v>
      </c>
      <c r="G12" s="9">
        <v>17171.599999999999</v>
      </c>
      <c r="H12" s="10">
        <v>0.19004004081551346</v>
      </c>
      <c r="I12" s="9">
        <v>10645.1</v>
      </c>
      <c r="J12" s="10">
        <v>0.20636117616041938</v>
      </c>
    </row>
    <row r="13" spans="2:10" x14ac:dyDescent="0.25">
      <c r="B13" s="8" t="s">
        <v>15</v>
      </c>
      <c r="C13" s="9">
        <v>28495.7</v>
      </c>
      <c r="D13" s="10">
        <v>0.31422484471090811</v>
      </c>
      <c r="E13" s="9">
        <v>14157.4</v>
      </c>
      <c r="F13" s="10">
        <v>0.26861180363451459</v>
      </c>
      <c r="G13" s="9">
        <v>15167.3</v>
      </c>
      <c r="H13" s="10">
        <v>0.16785822585321911</v>
      </c>
      <c r="I13" s="9">
        <v>7503</v>
      </c>
      <c r="J13" s="10">
        <v>0.14544982242831223</v>
      </c>
    </row>
    <row r="14" spans="2:10" x14ac:dyDescent="0.25">
      <c r="B14" s="8" t="s">
        <v>17</v>
      </c>
      <c r="C14" s="9">
        <v>1162</v>
      </c>
      <c r="D14" s="10">
        <v>1.2813486580574447E-2</v>
      </c>
      <c r="E14" s="9">
        <v>674.8</v>
      </c>
      <c r="F14" s="10">
        <v>1.2803145004914069E-2</v>
      </c>
      <c r="G14" s="9">
        <v>11404.2</v>
      </c>
      <c r="H14" s="10">
        <v>0.12621157221623372</v>
      </c>
      <c r="I14" s="9">
        <v>5436.1</v>
      </c>
      <c r="J14" s="10">
        <v>0.10538181789984648</v>
      </c>
    </row>
    <row r="15" spans="2:10" x14ac:dyDescent="0.25">
      <c r="B15" s="8" t="s">
        <v>18</v>
      </c>
      <c r="C15" s="9">
        <v>2729</v>
      </c>
      <c r="D15" s="10">
        <v>3.0092947399645149E-2</v>
      </c>
      <c r="E15" s="9">
        <v>1554.2</v>
      </c>
      <c r="F15" s="10">
        <v>2.94882157181942E-2</v>
      </c>
      <c r="G15" s="9">
        <v>7099</v>
      </c>
      <c r="H15" s="10">
        <v>7.8565436520145471E-2</v>
      </c>
      <c r="I15" s="9">
        <v>3393.2</v>
      </c>
      <c r="J15" s="10">
        <v>6.5779066701819142E-2</v>
      </c>
    </row>
    <row r="16" spans="2:10" x14ac:dyDescent="0.25">
      <c r="B16" s="8" t="s">
        <v>20</v>
      </c>
      <c r="C16" s="9">
        <v>4544.1000000000004</v>
      </c>
      <c r="D16" s="10">
        <v>5.0108230955928007E-2</v>
      </c>
      <c r="E16" s="9">
        <v>3170.3</v>
      </c>
      <c r="F16" s="10">
        <v>6.0150875235742557E-2</v>
      </c>
      <c r="G16" s="9">
        <v>5681</v>
      </c>
      <c r="H16" s="10">
        <v>6.2872270019854404E-2</v>
      </c>
      <c r="I16" s="9">
        <v>3895.6</v>
      </c>
      <c r="J16" s="10">
        <v>7.5518369752330144E-2</v>
      </c>
    </row>
    <row r="17" spans="2:10" x14ac:dyDescent="0.25">
      <c r="B17" s="8" t="s">
        <v>19</v>
      </c>
      <c r="C17" s="9">
        <v>81</v>
      </c>
      <c r="D17" s="10">
        <v>8.9319484769925144E-4</v>
      </c>
      <c r="E17" s="9">
        <v>94.7</v>
      </c>
      <c r="F17" s="10">
        <v>1.7967662003043308E-3</v>
      </c>
      <c r="G17" s="9">
        <v>5605.6</v>
      </c>
      <c r="H17" s="10">
        <v>6.2037809685494792E-2</v>
      </c>
      <c r="I17" s="9">
        <v>2907.9</v>
      </c>
      <c r="J17" s="10">
        <v>5.637125664924552E-2</v>
      </c>
    </row>
    <row r="18" spans="2:10" x14ac:dyDescent="0.25">
      <c r="B18" s="8" t="s">
        <v>3</v>
      </c>
      <c r="C18" s="9">
        <v>1839.2999999999997</v>
      </c>
      <c r="D18" s="10">
        <v>2.0282139300904119E-2</v>
      </c>
      <c r="E18" s="9">
        <v>1518.3999999999996</v>
      </c>
      <c r="F18" s="10">
        <v>2.8808973585449794E-2</v>
      </c>
      <c r="G18" s="9">
        <v>6812</v>
      </c>
      <c r="H18" s="10">
        <v>7.5389175035248779E-2</v>
      </c>
      <c r="I18" s="9">
        <v>5176.8000000000011</v>
      </c>
      <c r="J18" s="10">
        <v>0.100355143375568</v>
      </c>
    </row>
    <row r="19" spans="2:10" x14ac:dyDescent="0.25">
      <c r="B19" s="13" t="s">
        <v>14</v>
      </c>
      <c r="C19" s="14">
        <v>90685.700000000012</v>
      </c>
      <c r="D19" s="15">
        <v>1.0000000000000002</v>
      </c>
      <c r="E19" s="14">
        <v>52705.8</v>
      </c>
      <c r="F19" s="15">
        <v>0.99999999999999989</v>
      </c>
      <c r="G19" s="14">
        <v>90357.8</v>
      </c>
      <c r="H19" s="15">
        <v>1</v>
      </c>
      <c r="I19" s="14">
        <v>51584.800000000003</v>
      </c>
      <c r="J19" s="15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8"/>
  <sheetViews>
    <sheetView showGridLines="0" zoomScale="90" zoomScaleNormal="90" workbookViewId="0">
      <selection activeCell="G30" sqref="G30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1" t="s">
        <v>12</v>
      </c>
      <c r="C7" s="22"/>
      <c r="D7" s="2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ht="14.45" x14ac:dyDescent="0.3">
      <c r="B23" s="1" t="s">
        <v>23</v>
      </c>
      <c r="C23" s="2">
        <f>'Enero - Diciembre 2014'!G19</f>
        <v>90357.8</v>
      </c>
      <c r="D23" s="2">
        <f>'Enero - Diciembre 2014'!I19</f>
        <v>51584.800000000003</v>
      </c>
      <c r="F23" s="12"/>
      <c r="G23" s="12"/>
    </row>
    <row r="24" spans="2:9" x14ac:dyDescent="0.25">
      <c r="B24" s="1" t="s">
        <v>24</v>
      </c>
      <c r="C24" s="2">
        <f>'Enero - Diciembre 2014'!C19</f>
        <v>90685.700000000012</v>
      </c>
      <c r="D24" s="2">
        <f>'Enero - Diciembre 2014'!E19</f>
        <v>52705.8</v>
      </c>
      <c r="F24" s="12"/>
      <c r="G24" s="12"/>
    </row>
    <row r="25" spans="2:9" x14ac:dyDescent="0.25">
      <c r="B25" s="1" t="s">
        <v>11</v>
      </c>
      <c r="C25" s="16">
        <f>C23/C24-1</f>
        <v>-3.6157850686492354E-3</v>
      </c>
      <c r="D25" s="3">
        <f>D23/D24-1</f>
        <v>-2.1269006447108274E-2</v>
      </c>
    </row>
    <row r="28" spans="2:9" x14ac:dyDescent="0.25">
      <c r="B28" s="18" t="s">
        <v>7</v>
      </c>
      <c r="C28" s="18"/>
      <c r="D28" s="18"/>
      <c r="E28" s="18"/>
      <c r="F28" s="18"/>
      <c r="G28" s="18"/>
      <c r="H28" s="18"/>
      <c r="I28" s="18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2015-01-09T19:49:49Z</dcterms:modified>
</cp:coreProperties>
</file>