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Abril_2015" sheetId="1" r:id="rId1"/>
    <sheet name="2000 - 2015" sheetId="2" r:id="rId2"/>
  </sheets>
  <definedNames>
    <definedName name="_xlnm._FilterDatabase" localSheetId="0" hidden="1">'Enero - Abril_2015'!$B$26:$G$51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 l="1"/>
  <c r="C25" i="2"/>
  <c r="C26" i="2" l="1"/>
  <c r="D26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<sst xmlns="http://schemas.openxmlformats.org/spreadsheetml/2006/main" count="34" uniqueCount="25">
  <si>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</si>
  <si>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</si>
  <si>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</si>
  <si>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</si>
  <si>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</si>
  <si>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</si>
  <si>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</si>
  <si>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</si>
  <si>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</si>
  <si>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</si>
  <si>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</si>
  <si>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</si>
  <si>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</si>
  <si>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</si>
  <si>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 xml:space="preserve">Argentina </t>
  </si>
  <si>
    <t xml:space="preserve">Pakistán </t>
  </si>
  <si>
    <t xml:space="preserve">Uruguay </t>
  </si>
  <si>
    <t xml:space="preserve">Paraguay </t>
  </si>
  <si>
    <t xml:space="preserve">India </t>
  </si>
  <si>
    <t xml:space="preserve">Tailandia </t>
  </si>
  <si>
    <t xml:space="preserve">Brasil </t>
  </si>
  <si>
    <t>Enero a Abril 2014</t>
  </si>
  <si>
    <t>Enero a Abril 2015</t>
  </si>
  <si>
    <t>Ene - Abr 2015</t>
  </si>
  <si>
    <t>Ene - Abr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</si>
</sst>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H23" sqref="H23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11"/>
      <c r="C8" s="17" t="s">
        <v>21</v>
      </c>
      <c r="D8" s="17"/>
      <c r="E8" s="17"/>
      <c r="F8" s="17"/>
      <c r="G8" s="17" t="s">
        <v>22</v>
      </c>
      <c r="H8" s="17"/>
      <c r="I8" s="17"/>
      <c r="J8" s="17"/>
    </row>
    <row r="9" spans="2:10" x14ac:dyDescent="0.25">
      <c r="B9" s="19" t="s">
        <v>0</v>
      </c>
      <c r="C9" s="20" t="s">
        <v>4</v>
      </c>
      <c r="D9" s="20"/>
      <c r="E9" s="17" t="s">
        <v>5</v>
      </c>
      <c r="F9" s="17"/>
      <c r="G9" s="20" t="s">
        <v>4</v>
      </c>
      <c r="H9" s="20"/>
      <c r="I9" s="17" t="s">
        <v>5</v>
      </c>
      <c r="J9" s="17"/>
    </row>
    <row r="10" spans="2:10" x14ac:dyDescent="0.25">
      <c r="B10" s="19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15</v>
      </c>
      <c r="C11" s="9">
        <v>2483</v>
      </c>
      <c r="D11" s="10">
        <v>9.9022536300951938E-2</v>
      </c>
      <c r="E11" s="9">
        <v>1199.5999999999999</v>
      </c>
      <c r="F11" s="10">
        <v>8.4394478760675934E-2</v>
      </c>
      <c r="G11" s="9">
        <v>8086</v>
      </c>
      <c r="H11" s="10">
        <v>0.20859183741909518</v>
      </c>
      <c r="I11" s="9">
        <v>3908.4</v>
      </c>
      <c r="J11" s="10">
        <v>0.18458312474615335</v>
      </c>
    </row>
    <row r="12" spans="2:10" x14ac:dyDescent="0.25">
      <c r="B12" s="8" t="s">
        <v>14</v>
      </c>
      <c r="C12" s="9">
        <v>5089.5</v>
      </c>
      <c r="D12" s="10">
        <v>0.20297027728702974</v>
      </c>
      <c r="E12" s="9">
        <v>2950.1</v>
      </c>
      <c r="F12" s="10">
        <v>0.20754597515160894</v>
      </c>
      <c r="G12" s="9">
        <v>7902.7</v>
      </c>
      <c r="H12" s="10">
        <v>0.20386330862872662</v>
      </c>
      <c r="I12" s="9">
        <v>4479.6000000000004</v>
      </c>
      <c r="J12" s="10">
        <v>0.21155935053036243</v>
      </c>
    </row>
    <row r="13" spans="2:10" x14ac:dyDescent="0.25">
      <c r="B13" s="8" t="s">
        <v>17</v>
      </c>
      <c r="C13" s="9">
        <v>7083.1</v>
      </c>
      <c r="D13" s="10">
        <v>0.28247544376692413</v>
      </c>
      <c r="E13" s="9">
        <v>4363.5</v>
      </c>
      <c r="F13" s="10">
        <v>0.30698175064372246</v>
      </c>
      <c r="G13" s="9">
        <v>6962</v>
      </c>
      <c r="H13" s="10">
        <v>0.17959638537122691</v>
      </c>
      <c r="I13" s="9">
        <v>3780.2</v>
      </c>
      <c r="J13" s="10">
        <v>0.17852858667623805</v>
      </c>
    </row>
    <row r="14" spans="2:10" x14ac:dyDescent="0.25">
      <c r="B14" s="8" t="s">
        <v>18</v>
      </c>
      <c r="C14" s="9">
        <v>4463.3999999999996</v>
      </c>
      <c r="D14" s="10">
        <v>0.1780012841424361</v>
      </c>
      <c r="E14" s="9">
        <v>2064.8000000000002</v>
      </c>
      <c r="F14" s="10">
        <v>0.14526318751670864</v>
      </c>
      <c r="G14" s="9">
        <v>4923</v>
      </c>
      <c r="H14" s="10">
        <v>0.12699698436980034</v>
      </c>
      <c r="I14" s="9">
        <v>2349.9</v>
      </c>
      <c r="J14" s="10">
        <v>0.11097939945783075</v>
      </c>
    </row>
    <row r="15" spans="2:10" x14ac:dyDescent="0.25">
      <c r="B15" s="8" t="s">
        <v>16</v>
      </c>
      <c r="C15" s="9">
        <v>1630</v>
      </c>
      <c r="D15" s="10">
        <v>6.5004725803685728E-2</v>
      </c>
      <c r="E15" s="9">
        <v>1126.0999999999999</v>
      </c>
      <c r="F15" s="10">
        <v>7.9223593308100346E-2</v>
      </c>
      <c r="G15" s="9">
        <v>4597.2</v>
      </c>
      <c r="H15" s="10">
        <v>0.11859243074240222</v>
      </c>
      <c r="I15" s="9">
        <v>3035.8</v>
      </c>
      <c r="J15" s="10">
        <v>0.14337259495045859</v>
      </c>
    </row>
    <row r="16" spans="2:10" x14ac:dyDescent="0.25">
      <c r="B16" s="8" t="s">
        <v>20</v>
      </c>
      <c r="C16" s="9">
        <v>798</v>
      </c>
      <c r="D16" s="10">
        <v>3.1824399503890308E-2</v>
      </c>
      <c r="E16" s="9">
        <v>520.20000000000005</v>
      </c>
      <c r="F16" s="10">
        <v>3.6597205611290116E-2</v>
      </c>
      <c r="G16" s="9">
        <v>2189</v>
      </c>
      <c r="H16" s="10">
        <v>5.6468900829878724E-2</v>
      </c>
      <c r="I16" s="9">
        <v>1263.8</v>
      </c>
      <c r="J16" s="10">
        <v>5.9685844093283334E-2</v>
      </c>
    </row>
    <row r="17" spans="2:10" x14ac:dyDescent="0.25">
      <c r="B17" s="8" t="s">
        <v>19</v>
      </c>
      <c r="C17" s="9">
        <v>30.7</v>
      </c>
      <c r="D17" s="10">
        <v>1.2243221363025471E-3</v>
      </c>
      <c r="E17" s="9">
        <v>33.299999999999997</v>
      </c>
      <c r="F17" s="10">
        <v>2.3427276948403707E-3</v>
      </c>
      <c r="G17" s="9">
        <v>2165.9</v>
      </c>
      <c r="H17" s="10">
        <v>5.5872997856297089E-2</v>
      </c>
      <c r="I17" s="9">
        <v>1142.5999999999999</v>
      </c>
      <c r="J17" s="10">
        <v>5.3961897025625517E-2</v>
      </c>
    </row>
    <row r="18" spans="2:10" x14ac:dyDescent="0.25">
      <c r="B18" s="8" t="s">
        <v>3</v>
      </c>
      <c r="C18" s="9">
        <v>3497.3999999999996</v>
      </c>
      <c r="D18" s="10">
        <v>0.13947701105877944</v>
      </c>
      <c r="E18" s="9">
        <v>1956.5999999999997</v>
      </c>
      <c r="F18" s="10">
        <v>0.13765108131305315</v>
      </c>
      <c r="G18" s="9">
        <v>1938.9</v>
      </c>
      <c r="H18" s="10">
        <v>5.0017154782572799E-2</v>
      </c>
      <c r="I18" s="9">
        <v>1213.9000000000001</v>
      </c>
      <c r="J18" s="10">
        <v>5.7329202520047987E-2</v>
      </c>
    </row>
    <row r="19" spans="2:10" x14ac:dyDescent="0.25">
      <c r="B19" s="13" t="s">
        <v>13</v>
      </c>
      <c r="C19" s="14">
        <v>25075.1</v>
      </c>
      <c r="D19" s="15">
        <v>0.99999999999999989</v>
      </c>
      <c r="E19" s="14">
        <v>14214.2</v>
      </c>
      <c r="F19" s="15">
        <v>0.99999999999999989</v>
      </c>
      <c r="G19" s="14">
        <v>38764.700000000004</v>
      </c>
      <c r="H19" s="15">
        <v>0.99999999999999989</v>
      </c>
      <c r="I19" s="14">
        <v>21174.2</v>
      </c>
      <c r="J19" s="15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zoomScale="90" zoomScaleNormal="90" workbookViewId="0">
      <selection activeCell="H16" sqref="H15:H16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1" t="s">
        <v>12</v>
      </c>
      <c r="C7" s="22"/>
      <c r="D7" s="2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90357.8</v>
      </c>
      <c r="D23" s="9">
        <v>51584.800000000003</v>
      </c>
    </row>
    <row r="24" spans="2:9" x14ac:dyDescent="0.25">
      <c r="B24" s="1" t="s">
        <v>23</v>
      </c>
      <c r="C24" s="2">
        <f>'Enero - Abril_2015'!G19</f>
        <v>38764.700000000004</v>
      </c>
      <c r="D24" s="2">
        <f>'Enero - Abril_2015'!I19</f>
        <v>21174.2</v>
      </c>
      <c r="F24" s="12"/>
      <c r="G24" s="12"/>
    </row>
    <row r="25" spans="2:9" x14ac:dyDescent="0.25">
      <c r="B25" s="1" t="s">
        <v>24</v>
      </c>
      <c r="C25" s="2">
        <f>'Enero - Abril_2015'!C19</f>
        <v>25075.1</v>
      </c>
      <c r="D25" s="2">
        <f>'Enero - Abril_2015'!E19</f>
        <v>14214.2</v>
      </c>
      <c r="F25" s="12"/>
      <c r="G25" s="12"/>
    </row>
    <row r="26" spans="2:9" x14ac:dyDescent="0.25">
      <c r="B26" s="1" t="s">
        <v>11</v>
      </c>
      <c r="C26" s="16">
        <f>C24/C25-1</f>
        <v>0.54594398427124946</v>
      </c>
      <c r="D26" s="3">
        <f>D24/D25-1</f>
        <v>0.48965119387654599</v>
      </c>
    </row>
    <row r="29" spans="2:9" x14ac:dyDescent="0.25">
      <c r="B29" s="18" t="s">
        <v>7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Abril_2015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2015-05-18T19:02:16Z</dcterms:modified>
</cp:coreProperties>
</file>